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780" yWindow="60" windowWidth="15480" windowHeight="11475"/>
  </bookViews>
  <sheets>
    <sheet name="報告書" sheetId="1" r:id="rId1"/>
  </sheets>
  <definedNames>
    <definedName name="_xlnm.Print_Area" localSheetId="0">報告書!$B$1:$AG$25</definedName>
  </definedNames>
  <calcPr calcId="145621"/>
</workbook>
</file>

<file path=xl/calcChain.xml><?xml version="1.0" encoding="utf-8"?>
<calcChain xmlns="http://schemas.openxmlformats.org/spreadsheetml/2006/main">
  <c r="B1" i="1" l="1"/>
  <c r="AH10" i="1"/>
  <c r="AH9" i="1"/>
  <c r="AH8" i="1"/>
  <c r="AH7" i="1"/>
  <c r="AH6" i="1"/>
  <c r="AG6" i="1"/>
  <c r="AG7" i="1" s="1"/>
  <c r="AF6" i="1"/>
  <c r="AF20" i="1" s="1"/>
  <c r="AE6" i="1"/>
  <c r="AE13" i="1" s="1"/>
  <c r="AD6" i="1"/>
  <c r="AD13" i="1" s="1"/>
  <c r="AC6" i="1"/>
  <c r="AC7" i="1" s="1"/>
  <c r="AB6" i="1"/>
  <c r="AB20" i="1" s="1"/>
  <c r="AA6" i="1"/>
  <c r="AA13" i="1" s="1"/>
  <c r="Z6" i="1"/>
  <c r="Z13" i="1" s="1"/>
  <c r="Y6" i="1"/>
  <c r="Y7" i="1" s="1"/>
  <c r="X6" i="1"/>
  <c r="X20" i="1" s="1"/>
  <c r="W6" i="1"/>
  <c r="W13" i="1" s="1"/>
  <c r="V6" i="1"/>
  <c r="V13" i="1" s="1"/>
  <c r="U6" i="1"/>
  <c r="U7" i="1" s="1"/>
  <c r="T6" i="1"/>
  <c r="T20" i="1" s="1"/>
  <c r="S6" i="1"/>
  <c r="S13" i="1" s="1"/>
  <c r="R6" i="1"/>
  <c r="R13" i="1" s="1"/>
  <c r="Q6" i="1"/>
  <c r="Q7" i="1" s="1"/>
  <c r="P6" i="1"/>
  <c r="P20" i="1" s="1"/>
  <c r="O6" i="1"/>
  <c r="O13" i="1" s="1"/>
  <c r="N6" i="1"/>
  <c r="N13" i="1" s="1"/>
  <c r="M6" i="1"/>
  <c r="M7" i="1" s="1"/>
  <c r="L6" i="1"/>
  <c r="L20" i="1" s="1"/>
  <c r="K6" i="1"/>
  <c r="K13" i="1" s="1"/>
  <c r="J6" i="1"/>
  <c r="J13" i="1" s="1"/>
  <c r="I6" i="1"/>
  <c r="I7" i="1" s="1"/>
  <c r="H6" i="1"/>
  <c r="H20" i="1" s="1"/>
  <c r="G6" i="1"/>
  <c r="G13" i="1" s="1"/>
  <c r="F6" i="1"/>
  <c r="F13" i="1" s="1"/>
  <c r="E6" i="1"/>
  <c r="E7" i="1" s="1"/>
  <c r="D6" i="1"/>
  <c r="D20" i="1" s="1"/>
  <c r="C6" i="1"/>
  <c r="C13" i="1" s="1"/>
  <c r="AH5" i="1"/>
  <c r="AH4" i="1"/>
  <c r="AH3" i="1"/>
  <c r="AH2" i="1"/>
  <c r="AH1" i="1"/>
  <c r="B27" i="1" s="1"/>
  <c r="E21" i="1" l="1"/>
  <c r="E14" i="1"/>
  <c r="M21" i="1"/>
  <c r="M14" i="1"/>
  <c r="U21" i="1"/>
  <c r="U14" i="1"/>
  <c r="AG21" i="1"/>
  <c r="AG14" i="1"/>
  <c r="AG27" i="1"/>
  <c r="AG28" i="1" s="1"/>
  <c r="AC27" i="1"/>
  <c r="AC28" i="1" s="1"/>
  <c r="Y27" i="1"/>
  <c r="Y28" i="1" s="1"/>
  <c r="U27" i="1"/>
  <c r="U28" i="1" s="1"/>
  <c r="Q27" i="1"/>
  <c r="Q28" i="1" s="1"/>
  <c r="M27" i="1"/>
  <c r="M28" i="1" s="1"/>
  <c r="I27" i="1"/>
  <c r="I28" i="1" s="1"/>
  <c r="E27" i="1"/>
  <c r="E28" i="1" s="1"/>
  <c r="AD27" i="1"/>
  <c r="AD28" i="1" s="1"/>
  <c r="Z27" i="1"/>
  <c r="Z28" i="1" s="1"/>
  <c r="V27" i="1"/>
  <c r="V28" i="1" s="1"/>
  <c r="R27" i="1"/>
  <c r="R28" i="1" s="1"/>
  <c r="N27" i="1"/>
  <c r="N28" i="1" s="1"/>
  <c r="J27" i="1"/>
  <c r="J28" i="1" s="1"/>
  <c r="F27" i="1"/>
  <c r="F28" i="1" s="1"/>
  <c r="AE27" i="1"/>
  <c r="AE28" i="1" s="1"/>
  <c r="AA27" i="1"/>
  <c r="AA28" i="1" s="1"/>
  <c r="W27" i="1"/>
  <c r="W28" i="1" s="1"/>
  <c r="S27" i="1"/>
  <c r="S28" i="1" s="1"/>
  <c r="O27" i="1"/>
  <c r="O28" i="1" s="1"/>
  <c r="K27" i="1"/>
  <c r="K28" i="1" s="1"/>
  <c r="G27" i="1"/>
  <c r="G28" i="1" s="1"/>
  <c r="C27" i="1"/>
  <c r="C28" i="1" s="1"/>
  <c r="AF27" i="1"/>
  <c r="AF28" i="1" s="1"/>
  <c r="AB27" i="1"/>
  <c r="AB28" i="1" s="1"/>
  <c r="X27" i="1"/>
  <c r="X28" i="1" s="1"/>
  <c r="T27" i="1"/>
  <c r="T28" i="1" s="1"/>
  <c r="P27" i="1"/>
  <c r="P28" i="1" s="1"/>
  <c r="L27" i="1"/>
  <c r="L28" i="1" s="1"/>
  <c r="H27" i="1"/>
  <c r="H28" i="1" s="1"/>
  <c r="D27" i="1"/>
  <c r="D28" i="1" s="1"/>
  <c r="I21" i="1"/>
  <c r="I14" i="1"/>
  <c r="AC21" i="1"/>
  <c r="AC14" i="1"/>
  <c r="Q21" i="1"/>
  <c r="Q14" i="1"/>
  <c r="Y21" i="1"/>
  <c r="Y14" i="1"/>
  <c r="D7" i="1"/>
  <c r="H7" i="1"/>
  <c r="L7" i="1"/>
  <c r="P7" i="1"/>
  <c r="T7" i="1"/>
  <c r="X7" i="1"/>
  <c r="AB7" i="1"/>
  <c r="AF7" i="1"/>
  <c r="E13" i="1"/>
  <c r="I13" i="1"/>
  <c r="M13" i="1"/>
  <c r="Q13" i="1"/>
  <c r="U13" i="1"/>
  <c r="Y13" i="1"/>
  <c r="AC13" i="1"/>
  <c r="AG13" i="1"/>
  <c r="C20" i="1"/>
  <c r="G20" i="1"/>
  <c r="K20" i="1"/>
  <c r="O20" i="1"/>
  <c r="S20" i="1"/>
  <c r="W20" i="1"/>
  <c r="AA20" i="1"/>
  <c r="AE20" i="1"/>
  <c r="C7" i="1"/>
  <c r="G7" i="1"/>
  <c r="K7" i="1"/>
  <c r="O7" i="1"/>
  <c r="S7" i="1"/>
  <c r="W7" i="1"/>
  <c r="AA7" i="1"/>
  <c r="AE7" i="1"/>
  <c r="D13" i="1"/>
  <c r="H13" i="1"/>
  <c r="L13" i="1"/>
  <c r="P13" i="1"/>
  <c r="T13" i="1"/>
  <c r="X13" i="1"/>
  <c r="AB13" i="1"/>
  <c r="AF13" i="1"/>
  <c r="F20" i="1"/>
  <c r="J20" i="1"/>
  <c r="N20" i="1"/>
  <c r="R20" i="1"/>
  <c r="V20" i="1"/>
  <c r="Z20" i="1"/>
  <c r="AD20" i="1"/>
  <c r="F7" i="1"/>
  <c r="J7" i="1"/>
  <c r="N7" i="1"/>
  <c r="R7" i="1"/>
  <c r="V7" i="1"/>
  <c r="Z7" i="1"/>
  <c r="AD7" i="1"/>
  <c r="E20" i="1"/>
  <c r="I20" i="1"/>
  <c r="M20" i="1"/>
  <c r="Q20" i="1"/>
  <c r="U20" i="1"/>
  <c r="Y20" i="1"/>
  <c r="AC20" i="1"/>
  <c r="AG20" i="1"/>
  <c r="AA3" i="1" l="1"/>
  <c r="F21" i="1"/>
  <c r="F14" i="1"/>
  <c r="AF14" i="1"/>
  <c r="AF21" i="1"/>
  <c r="Z21" i="1"/>
  <c r="Z14" i="1"/>
  <c r="J21" i="1"/>
  <c r="J14" i="1"/>
  <c r="S14" i="1"/>
  <c r="S21" i="1"/>
  <c r="C14" i="1"/>
  <c r="C21" i="1"/>
  <c r="T14" i="1"/>
  <c r="T21" i="1"/>
  <c r="D14" i="1"/>
  <c r="D21" i="1"/>
  <c r="AD21" i="1"/>
  <c r="AD14" i="1"/>
  <c r="N21" i="1"/>
  <c r="N14" i="1"/>
  <c r="W14" i="1"/>
  <c r="W21" i="1"/>
  <c r="G14" i="1"/>
  <c r="G21" i="1"/>
  <c r="X14" i="1"/>
  <c r="X21" i="1"/>
  <c r="H14" i="1"/>
  <c r="H21" i="1"/>
  <c r="R21" i="1"/>
  <c r="R14" i="1"/>
  <c r="AA14" i="1"/>
  <c r="AA21" i="1"/>
  <c r="K14" i="1"/>
  <c r="K21" i="1"/>
  <c r="AB14" i="1"/>
  <c r="AB21" i="1"/>
  <c r="L14" i="1"/>
  <c r="L21" i="1"/>
  <c r="V21" i="1"/>
  <c r="V14" i="1"/>
  <c r="AE14" i="1"/>
  <c r="AE21" i="1"/>
  <c r="O14" i="1"/>
  <c r="O21" i="1"/>
  <c r="P14" i="1"/>
  <c r="P21" i="1"/>
</calcChain>
</file>

<file path=xl/comments1.xml><?xml version="1.0" encoding="utf-8"?>
<comments xmlns="http://schemas.openxmlformats.org/spreadsheetml/2006/main">
  <authors>
    <author>0728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>作成したい月の1日の日付を入力してください。
例）2022/4/1</t>
        </r>
      </text>
    </comment>
    <comment ref="B12" authorId="0">
      <text>
        <r>
          <rPr>
            <sz val="12"/>
            <color indexed="81"/>
            <rFont val="ＭＳ Ｐゴシック"/>
            <family val="3"/>
            <charset val="128"/>
          </rPr>
          <t>利用施設が複数ある場合は、施設名を入力するか、空欄にしてください。</t>
        </r>
      </text>
    </comment>
  </commentList>
</comments>
</file>

<file path=xl/sharedStrings.xml><?xml version="1.0" encoding="utf-8"?>
<sst xmlns="http://schemas.openxmlformats.org/spreadsheetml/2006/main" count="22" uniqueCount="10">
  <si>
    <t>利用団体名：</t>
    <rPh sb="0" eb="2">
      <t>リヨウ</t>
    </rPh>
    <rPh sb="2" eb="4">
      <t>ダンタイ</t>
    </rPh>
    <rPh sb="4" eb="5">
      <t>ナ</t>
    </rPh>
    <phoneticPr fontId="3"/>
  </si>
  <si>
    <t>利用施設名：</t>
    <rPh sb="0" eb="2">
      <t>リヨウ</t>
    </rPh>
    <rPh sb="2" eb="4">
      <t>シセツ</t>
    </rPh>
    <rPh sb="4" eb="5">
      <t>ナ</t>
    </rPh>
    <phoneticPr fontId="3"/>
  </si>
  <si>
    <t>日</t>
    <rPh sb="0" eb="1">
      <t>ヒ</t>
    </rPh>
    <phoneticPr fontId="3"/>
  </si>
  <si>
    <t>曜日</t>
    <rPh sb="0" eb="1">
      <t>ヨウ</t>
    </rPh>
    <rPh sb="1" eb="2">
      <t>ヒ</t>
    </rPh>
    <phoneticPr fontId="3"/>
  </si>
  <si>
    <t>利用日</t>
    <rPh sb="0" eb="3">
      <t>リヨウビ</t>
    </rPh>
    <phoneticPr fontId="3"/>
  </si>
  <si>
    <t>利用人数</t>
    <rPh sb="0" eb="2">
      <t>リヨウ</t>
    </rPh>
    <rPh sb="2" eb="4">
      <t>ニンズウ</t>
    </rPh>
    <phoneticPr fontId="3"/>
  </si>
  <si>
    <t>利用時間</t>
    <rPh sb="0" eb="2">
      <t>リヨウ</t>
    </rPh>
    <rPh sb="2" eb="4">
      <t>ジカン</t>
    </rPh>
    <phoneticPr fontId="3"/>
  </si>
  <si>
    <t>＊　利用日に○印をし、利用人数に人数、利用時間に時間を記入して下さい。</t>
    <rPh sb="2" eb="4">
      <t>リヨウ</t>
    </rPh>
    <rPh sb="4" eb="5">
      <t>ヒ</t>
    </rPh>
    <rPh sb="7" eb="8">
      <t>シル</t>
    </rPh>
    <rPh sb="11" eb="13">
      <t>リヨウ</t>
    </rPh>
    <rPh sb="13" eb="15">
      <t>ニンズウ</t>
    </rPh>
    <rPh sb="16" eb="18">
      <t>ニンズウ</t>
    </rPh>
    <rPh sb="19" eb="21">
      <t>リヨウ</t>
    </rPh>
    <rPh sb="21" eb="23">
      <t>ジカン</t>
    </rPh>
    <rPh sb="24" eb="26">
      <t>ジカン</t>
    </rPh>
    <rPh sb="27" eb="29">
      <t>キニュウ</t>
    </rPh>
    <rPh sb="31" eb="32">
      <t>クダ</t>
    </rPh>
    <phoneticPr fontId="3"/>
  </si>
  <si>
    <t>なし</t>
    <phoneticPr fontId="3"/>
  </si>
  <si>
    <t>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</si>
</sst>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4" fontId="2" fillId="2" borderId="0" xfId="0" applyNumberFormat="1" applyFont="1" applyFill="1" applyAlignment="1" applyProtection="1">
      <alignment horizontal="center" vertical="center"/>
      <protection locked="0"/>
    </xf>
    <xf numFmtId="14" fontId="0" fillId="2" borderId="0" xfId="0" applyNumberForma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9" fontId="5" fillId="0" borderId="0" xfId="1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8"/>
  <sheetViews>
    <sheetView tabSelected="1" view="pageBreakPreview" zoomScale="85" zoomScaleNormal="100" zoomScaleSheetLayoutView="85" workbookViewId="0">
      <selection activeCell="D5" sqref="D5:N5"/>
    </sheetView>
  </sheetViews>
  <sheetFormatPr defaultColWidth="4.125" defaultRowHeight="20.100000000000001" customHeight="1" x14ac:dyDescent="0.15"/>
  <cols>
    <col min="1" max="1" width="10.875" style="3" bestFit="1" customWidth="1"/>
    <col min="2" max="2" width="12.5" style="5" customWidth="1"/>
    <col min="3" max="3" width="4.25" style="5" customWidth="1"/>
    <col min="4" max="11" width="4.25" style="5" bestFit="1" customWidth="1"/>
    <col min="12" max="33" width="4.5" style="5" bestFit="1" customWidth="1"/>
    <col min="34" max="34" width="10.75" style="3" bestFit="1" customWidth="1"/>
    <col min="35" max="16384" width="4.125" style="3"/>
  </cols>
  <sheetData>
    <row r="1" spans="1:34" ht="20.100000000000001" customHeight="1" x14ac:dyDescent="0.15">
      <c r="A1" s="1">
        <v>44652</v>
      </c>
      <c r="B1" s="23" t="str">
        <f>TEXT(EOMONTH($A$1,-3),"ｙｙｙｙ")&amp;"年度　スポーツ施設利用報告書（"&amp;TEXT($A$1,"m")&amp;"月分）"</f>
        <v>2022年度　スポーツ施設利用報告書（4月分）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">
        <f>EOMONTH($A$1,ROW(A1)-1)+1</f>
        <v>44682</v>
      </c>
    </row>
    <row r="2" spans="1:34" ht="20.100000000000001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C2" s="4"/>
      <c r="AD2" s="4"/>
      <c r="AE2" s="4"/>
      <c r="AF2" s="4"/>
      <c r="AG2" s="4"/>
      <c r="AH2" s="2">
        <f>EOMONTH($A$1,ROW(A2)-1)+1</f>
        <v>44713</v>
      </c>
    </row>
    <row r="3" spans="1:34" ht="20.100000000000001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/>
      <c r="R3" s="4"/>
      <c r="S3" s="4"/>
      <c r="AA3" s="7" t="str">
        <f>"提出期限  "&amp;TEXT($B$27,"m")&amp;"月"&amp;IF(TEXT($B$27,"m")*1=1,TEXT(INDEX($J$27:$P$27,,MATCH("火",$J$28:$P$28,0)),"d"),IF(TEXT($B$27,"m")*1=5,IF(MATCH("火",$C$28:$I$28,0)&lt;6,TEXT(INDEX($J$27:$P$27,,MATCH("火",$J$28:$P$28,0)),"d"),MATCH("火",$C$28:$I$28,0)),IF(MATCH("火",$C$28:$I$28,0)&lt;=3,TEXT(INDEX($J$27:$P$27,,MATCH("火",$J$28:$P$28,0)),"d"),MATCH("火",$C$28:$I$28,0))))&amp;"日（火）"</f>
        <v>提出期限  5月10日（火）</v>
      </c>
      <c r="AG3" s="4"/>
      <c r="AH3" s="2">
        <f>EOMONTH($A$1,ROW(A3)-1)+1</f>
        <v>44743</v>
      </c>
    </row>
    <row r="4" spans="1:34" ht="20.100000000000001" customHeight="1" x14ac:dyDescent="0.15">
      <c r="B4" s="24" t="s">
        <v>0</v>
      </c>
      <c r="C4" s="2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4"/>
      <c r="P4" s="4"/>
      <c r="Q4" s="4"/>
      <c r="R4" s="4"/>
      <c r="S4" s="4"/>
      <c r="AG4" s="4"/>
      <c r="AH4" s="2">
        <f>EOMONTH($A$1,ROW(A4)-1)+1</f>
        <v>44774</v>
      </c>
    </row>
    <row r="5" spans="1:34" ht="20.100000000000001" customHeight="1" x14ac:dyDescent="0.15">
      <c r="B5" s="21" t="s">
        <v>1</v>
      </c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8"/>
      <c r="P5" s="8"/>
      <c r="Q5" s="8"/>
      <c r="R5" s="8"/>
      <c r="S5" s="8"/>
      <c r="AH5" s="2">
        <f>EOMONTH($A$1,ROW(A5)-1)+1</f>
        <v>44805</v>
      </c>
    </row>
    <row r="6" spans="1:34" ht="20.100000000000001" customHeight="1" x14ac:dyDescent="0.15">
      <c r="B6" s="9" t="s">
        <v>2</v>
      </c>
      <c r="C6" s="10">
        <f>$A$1+COLUMN(C6)-3</f>
        <v>44652</v>
      </c>
      <c r="D6" s="10">
        <f>$A$1+COLUMN(D6)-3</f>
        <v>44653</v>
      </c>
      <c r="E6" s="10">
        <f t="shared" ref="E6:AD6" si="0">$A$1+COLUMN(E6)-3</f>
        <v>44654</v>
      </c>
      <c r="F6" s="10">
        <f t="shared" si="0"/>
        <v>44655</v>
      </c>
      <c r="G6" s="10">
        <f t="shared" si="0"/>
        <v>44656</v>
      </c>
      <c r="H6" s="10">
        <f t="shared" si="0"/>
        <v>44657</v>
      </c>
      <c r="I6" s="10">
        <f t="shared" si="0"/>
        <v>44658</v>
      </c>
      <c r="J6" s="10">
        <f t="shared" si="0"/>
        <v>44659</v>
      </c>
      <c r="K6" s="10">
        <f t="shared" si="0"/>
        <v>44660</v>
      </c>
      <c r="L6" s="10">
        <f t="shared" si="0"/>
        <v>44661</v>
      </c>
      <c r="M6" s="10">
        <f t="shared" si="0"/>
        <v>44662</v>
      </c>
      <c r="N6" s="10">
        <f t="shared" si="0"/>
        <v>44663</v>
      </c>
      <c r="O6" s="10">
        <f t="shared" si="0"/>
        <v>44664</v>
      </c>
      <c r="P6" s="10">
        <f t="shared" si="0"/>
        <v>44665</v>
      </c>
      <c r="Q6" s="10">
        <f t="shared" si="0"/>
        <v>44666</v>
      </c>
      <c r="R6" s="10">
        <f t="shared" si="0"/>
        <v>44667</v>
      </c>
      <c r="S6" s="10">
        <f t="shared" si="0"/>
        <v>44668</v>
      </c>
      <c r="T6" s="10">
        <f t="shared" si="0"/>
        <v>44669</v>
      </c>
      <c r="U6" s="10">
        <f t="shared" si="0"/>
        <v>44670</v>
      </c>
      <c r="V6" s="10">
        <f t="shared" si="0"/>
        <v>44671</v>
      </c>
      <c r="W6" s="10">
        <f t="shared" si="0"/>
        <v>44672</v>
      </c>
      <c r="X6" s="10">
        <f t="shared" si="0"/>
        <v>44673</v>
      </c>
      <c r="Y6" s="10">
        <f t="shared" si="0"/>
        <v>44674</v>
      </c>
      <c r="Z6" s="10">
        <f t="shared" si="0"/>
        <v>44675</v>
      </c>
      <c r="AA6" s="10">
        <f t="shared" si="0"/>
        <v>44676</v>
      </c>
      <c r="AB6" s="10">
        <f t="shared" si="0"/>
        <v>44677</v>
      </c>
      <c r="AC6" s="10">
        <f t="shared" si="0"/>
        <v>44678</v>
      </c>
      <c r="AD6" s="10">
        <f t="shared" si="0"/>
        <v>44679</v>
      </c>
      <c r="AE6" s="10">
        <f t="shared" ref="AE6:AF6" si="1">IF(TEXT($A$1+COLUMN(AE6)-3,"d")*1&lt;=3,"",$A$1+COLUMN(AE6)-3)</f>
        <v>44680</v>
      </c>
      <c r="AF6" s="10">
        <f t="shared" si="1"/>
        <v>44681</v>
      </c>
      <c r="AG6" s="10" t="str">
        <f>IF(TEXT($A$1+COLUMN(AG6)-3,"d")*1&lt;=3,"",$A$1+COLUMN(AG6)-3)</f>
        <v/>
      </c>
      <c r="AH6" s="2">
        <f t="shared" ref="AH6:AH10" si="2">EOMONTH($A$1,ROW(A6)-1)+1</f>
        <v>44835</v>
      </c>
    </row>
    <row r="7" spans="1:34" ht="20.100000000000001" customHeight="1" x14ac:dyDescent="0.15">
      <c r="B7" s="11" t="s">
        <v>3</v>
      </c>
      <c r="C7" s="12" t="str">
        <f>TEXT(C6,"aaa")</f>
        <v>金</v>
      </c>
      <c r="D7" s="12" t="str">
        <f t="shared" ref="D7:AG7" si="3">TEXT(D6,"aaa")</f>
        <v>土</v>
      </c>
      <c r="E7" s="12" t="str">
        <f t="shared" si="3"/>
        <v>日</v>
      </c>
      <c r="F7" s="12" t="str">
        <f t="shared" si="3"/>
        <v>月</v>
      </c>
      <c r="G7" s="12" t="str">
        <f t="shared" si="3"/>
        <v>火</v>
      </c>
      <c r="H7" s="12" t="str">
        <f t="shared" si="3"/>
        <v>水</v>
      </c>
      <c r="I7" s="12" t="str">
        <f t="shared" si="3"/>
        <v>木</v>
      </c>
      <c r="J7" s="12" t="str">
        <f t="shared" si="3"/>
        <v>金</v>
      </c>
      <c r="K7" s="12" t="str">
        <f t="shared" si="3"/>
        <v>土</v>
      </c>
      <c r="L7" s="12" t="str">
        <f t="shared" si="3"/>
        <v>日</v>
      </c>
      <c r="M7" s="12" t="str">
        <f t="shared" si="3"/>
        <v>月</v>
      </c>
      <c r="N7" s="12" t="str">
        <f t="shared" si="3"/>
        <v>火</v>
      </c>
      <c r="O7" s="12" t="str">
        <f t="shared" si="3"/>
        <v>水</v>
      </c>
      <c r="P7" s="12" t="str">
        <f t="shared" si="3"/>
        <v>木</v>
      </c>
      <c r="Q7" s="12" t="str">
        <f t="shared" si="3"/>
        <v>金</v>
      </c>
      <c r="R7" s="12" t="str">
        <f t="shared" si="3"/>
        <v>土</v>
      </c>
      <c r="S7" s="12" t="str">
        <f t="shared" si="3"/>
        <v>日</v>
      </c>
      <c r="T7" s="12" t="str">
        <f t="shared" si="3"/>
        <v>月</v>
      </c>
      <c r="U7" s="12" t="str">
        <f t="shared" si="3"/>
        <v>火</v>
      </c>
      <c r="V7" s="12" t="str">
        <f t="shared" si="3"/>
        <v>水</v>
      </c>
      <c r="W7" s="12" t="str">
        <f t="shared" si="3"/>
        <v>木</v>
      </c>
      <c r="X7" s="12" t="str">
        <f t="shared" si="3"/>
        <v>金</v>
      </c>
      <c r="Y7" s="12" t="str">
        <f t="shared" si="3"/>
        <v>土</v>
      </c>
      <c r="Z7" s="12" t="str">
        <f t="shared" si="3"/>
        <v>日</v>
      </c>
      <c r="AA7" s="12" t="str">
        <f t="shared" si="3"/>
        <v>月</v>
      </c>
      <c r="AB7" s="12" t="str">
        <f t="shared" si="3"/>
        <v>火</v>
      </c>
      <c r="AC7" s="12" t="str">
        <f t="shared" si="3"/>
        <v>水</v>
      </c>
      <c r="AD7" s="12" t="str">
        <f t="shared" si="3"/>
        <v>木</v>
      </c>
      <c r="AE7" s="12" t="str">
        <f t="shared" si="3"/>
        <v>金</v>
      </c>
      <c r="AF7" s="12" t="str">
        <f t="shared" si="3"/>
        <v>土</v>
      </c>
      <c r="AG7" s="12" t="str">
        <f t="shared" si="3"/>
        <v/>
      </c>
      <c r="AH7" s="2">
        <f t="shared" si="2"/>
        <v>44866</v>
      </c>
    </row>
    <row r="8" spans="1:34" ht="20.100000000000001" customHeight="1" x14ac:dyDescent="0.15">
      <c r="B8" s="11" t="s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2">
        <f t="shared" si="2"/>
        <v>44896</v>
      </c>
    </row>
    <row r="9" spans="1:34" ht="20.100000000000001" customHeight="1" x14ac:dyDescent="0.15">
      <c r="B9" s="11" t="s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2">
        <f t="shared" si="2"/>
        <v>44927</v>
      </c>
    </row>
    <row r="10" spans="1:34" ht="20.100000000000001" customHeight="1" x14ac:dyDescent="0.15">
      <c r="B10" s="11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2">
        <f t="shared" si="2"/>
        <v>44958</v>
      </c>
    </row>
    <row r="11" spans="1:34" ht="20.100000000000001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AG11" s="4"/>
      <c r="AH11" s="2"/>
    </row>
    <row r="12" spans="1:34" ht="20.100000000000001" customHeight="1" x14ac:dyDescent="0.15">
      <c r="B12" s="21" t="s">
        <v>1</v>
      </c>
      <c r="C12" s="21"/>
      <c r="D12" s="20" t="s">
        <v>9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8"/>
      <c r="P12" s="8"/>
      <c r="Q12" s="8"/>
      <c r="R12" s="8"/>
      <c r="S12" s="8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H12" s="2"/>
    </row>
    <row r="13" spans="1:34" ht="20.100000000000001" customHeight="1" x14ac:dyDescent="0.15">
      <c r="B13" s="9" t="s">
        <v>2</v>
      </c>
      <c r="C13" s="10">
        <f>C6</f>
        <v>44652</v>
      </c>
      <c r="D13" s="10">
        <f t="shared" ref="D13:AG14" si="4">D6</f>
        <v>44653</v>
      </c>
      <c r="E13" s="10">
        <f t="shared" si="4"/>
        <v>44654</v>
      </c>
      <c r="F13" s="10">
        <f t="shared" si="4"/>
        <v>44655</v>
      </c>
      <c r="G13" s="10">
        <f t="shared" si="4"/>
        <v>44656</v>
      </c>
      <c r="H13" s="10">
        <f t="shared" si="4"/>
        <v>44657</v>
      </c>
      <c r="I13" s="10">
        <f t="shared" si="4"/>
        <v>44658</v>
      </c>
      <c r="J13" s="10">
        <f t="shared" si="4"/>
        <v>44659</v>
      </c>
      <c r="K13" s="10">
        <f t="shared" si="4"/>
        <v>44660</v>
      </c>
      <c r="L13" s="10">
        <f t="shared" si="4"/>
        <v>44661</v>
      </c>
      <c r="M13" s="10">
        <f t="shared" si="4"/>
        <v>44662</v>
      </c>
      <c r="N13" s="10">
        <f t="shared" si="4"/>
        <v>44663</v>
      </c>
      <c r="O13" s="10">
        <f t="shared" si="4"/>
        <v>44664</v>
      </c>
      <c r="P13" s="10">
        <f t="shared" si="4"/>
        <v>44665</v>
      </c>
      <c r="Q13" s="10">
        <f t="shared" si="4"/>
        <v>44666</v>
      </c>
      <c r="R13" s="10">
        <f t="shared" si="4"/>
        <v>44667</v>
      </c>
      <c r="S13" s="10">
        <f t="shared" si="4"/>
        <v>44668</v>
      </c>
      <c r="T13" s="10">
        <f t="shared" si="4"/>
        <v>44669</v>
      </c>
      <c r="U13" s="10">
        <f t="shared" si="4"/>
        <v>44670</v>
      </c>
      <c r="V13" s="10">
        <f t="shared" si="4"/>
        <v>44671</v>
      </c>
      <c r="W13" s="10">
        <f t="shared" si="4"/>
        <v>44672</v>
      </c>
      <c r="X13" s="10">
        <f t="shared" si="4"/>
        <v>44673</v>
      </c>
      <c r="Y13" s="10">
        <f t="shared" si="4"/>
        <v>44674</v>
      </c>
      <c r="Z13" s="10">
        <f t="shared" si="4"/>
        <v>44675</v>
      </c>
      <c r="AA13" s="10">
        <f t="shared" si="4"/>
        <v>44676</v>
      </c>
      <c r="AB13" s="10">
        <f t="shared" si="4"/>
        <v>44677</v>
      </c>
      <c r="AC13" s="10">
        <f t="shared" si="4"/>
        <v>44678</v>
      </c>
      <c r="AD13" s="10">
        <f t="shared" si="4"/>
        <v>44679</v>
      </c>
      <c r="AE13" s="10">
        <f t="shared" si="4"/>
        <v>44680</v>
      </c>
      <c r="AF13" s="10">
        <f t="shared" si="4"/>
        <v>44681</v>
      </c>
      <c r="AG13" s="10" t="str">
        <f t="shared" si="4"/>
        <v/>
      </c>
      <c r="AH13" s="2"/>
    </row>
    <row r="14" spans="1:34" ht="20.100000000000001" customHeight="1" x14ac:dyDescent="0.15">
      <c r="B14" s="11" t="s">
        <v>3</v>
      </c>
      <c r="C14" s="12" t="str">
        <f>C7</f>
        <v>金</v>
      </c>
      <c r="D14" s="12" t="str">
        <f t="shared" si="4"/>
        <v>土</v>
      </c>
      <c r="E14" s="12" t="str">
        <f t="shared" si="4"/>
        <v>日</v>
      </c>
      <c r="F14" s="12" t="str">
        <f t="shared" si="4"/>
        <v>月</v>
      </c>
      <c r="G14" s="12" t="str">
        <f t="shared" si="4"/>
        <v>火</v>
      </c>
      <c r="H14" s="12" t="str">
        <f t="shared" si="4"/>
        <v>水</v>
      </c>
      <c r="I14" s="12" t="str">
        <f t="shared" si="4"/>
        <v>木</v>
      </c>
      <c r="J14" s="12" t="str">
        <f t="shared" si="4"/>
        <v>金</v>
      </c>
      <c r="K14" s="12" t="str">
        <f t="shared" si="4"/>
        <v>土</v>
      </c>
      <c r="L14" s="12" t="str">
        <f t="shared" si="4"/>
        <v>日</v>
      </c>
      <c r="M14" s="12" t="str">
        <f t="shared" si="4"/>
        <v>月</v>
      </c>
      <c r="N14" s="12" t="str">
        <f t="shared" si="4"/>
        <v>火</v>
      </c>
      <c r="O14" s="12" t="str">
        <f t="shared" si="4"/>
        <v>水</v>
      </c>
      <c r="P14" s="12" t="str">
        <f t="shared" si="4"/>
        <v>木</v>
      </c>
      <c r="Q14" s="12" t="str">
        <f t="shared" si="4"/>
        <v>金</v>
      </c>
      <c r="R14" s="12" t="str">
        <f t="shared" si="4"/>
        <v>土</v>
      </c>
      <c r="S14" s="12" t="str">
        <f t="shared" si="4"/>
        <v>日</v>
      </c>
      <c r="T14" s="12" t="str">
        <f t="shared" si="4"/>
        <v>月</v>
      </c>
      <c r="U14" s="12" t="str">
        <f t="shared" si="4"/>
        <v>火</v>
      </c>
      <c r="V14" s="12" t="str">
        <f t="shared" si="4"/>
        <v>水</v>
      </c>
      <c r="W14" s="12" t="str">
        <f t="shared" si="4"/>
        <v>木</v>
      </c>
      <c r="X14" s="12" t="str">
        <f t="shared" si="4"/>
        <v>金</v>
      </c>
      <c r="Y14" s="12" t="str">
        <f t="shared" si="4"/>
        <v>土</v>
      </c>
      <c r="Z14" s="12" t="str">
        <f t="shared" si="4"/>
        <v>日</v>
      </c>
      <c r="AA14" s="12" t="str">
        <f t="shared" si="4"/>
        <v>月</v>
      </c>
      <c r="AB14" s="12" t="str">
        <f t="shared" si="4"/>
        <v>火</v>
      </c>
      <c r="AC14" s="12" t="str">
        <f t="shared" si="4"/>
        <v>水</v>
      </c>
      <c r="AD14" s="12" t="str">
        <f t="shared" si="4"/>
        <v>木</v>
      </c>
      <c r="AE14" s="12" t="str">
        <f t="shared" si="4"/>
        <v>金</v>
      </c>
      <c r="AF14" s="12" t="str">
        <f t="shared" si="4"/>
        <v>土</v>
      </c>
      <c r="AG14" s="12" t="str">
        <f t="shared" si="4"/>
        <v/>
      </c>
      <c r="AH14" s="2"/>
    </row>
    <row r="15" spans="1:34" ht="20.100000000000001" customHeight="1" x14ac:dyDescent="0.15">
      <c r="B15" s="11" t="s">
        <v>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2"/>
    </row>
    <row r="16" spans="1:34" ht="20.100000000000001" customHeight="1" x14ac:dyDescent="0.15">
      <c r="B16" s="11" t="s">
        <v>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2"/>
    </row>
    <row r="17" spans="2:34" ht="20.100000000000001" customHeight="1" x14ac:dyDescent="0.15">
      <c r="B17" s="11" t="s">
        <v>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2"/>
    </row>
    <row r="18" spans="2:34" ht="20.100000000000001" customHeight="1" x14ac:dyDescent="0.1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2"/>
    </row>
    <row r="19" spans="2:34" ht="20.100000000000001" customHeight="1" x14ac:dyDescent="0.15">
      <c r="B19" s="21" t="s">
        <v>1</v>
      </c>
      <c r="C19" s="21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8"/>
      <c r="P19" s="8"/>
      <c r="Q19" s="8"/>
      <c r="R19" s="8"/>
      <c r="S19" s="8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H19" s="2"/>
    </row>
    <row r="20" spans="2:34" ht="20.100000000000001" customHeight="1" x14ac:dyDescent="0.15">
      <c r="B20" s="9" t="s">
        <v>2</v>
      </c>
      <c r="C20" s="10">
        <f>C6</f>
        <v>44652</v>
      </c>
      <c r="D20" s="10">
        <f t="shared" ref="D20:AG21" si="5">D6</f>
        <v>44653</v>
      </c>
      <c r="E20" s="10">
        <f t="shared" si="5"/>
        <v>44654</v>
      </c>
      <c r="F20" s="10">
        <f t="shared" si="5"/>
        <v>44655</v>
      </c>
      <c r="G20" s="10">
        <f t="shared" si="5"/>
        <v>44656</v>
      </c>
      <c r="H20" s="10">
        <f t="shared" si="5"/>
        <v>44657</v>
      </c>
      <c r="I20" s="10">
        <f t="shared" si="5"/>
        <v>44658</v>
      </c>
      <c r="J20" s="10">
        <f t="shared" si="5"/>
        <v>44659</v>
      </c>
      <c r="K20" s="10">
        <f t="shared" si="5"/>
        <v>44660</v>
      </c>
      <c r="L20" s="10">
        <f t="shared" si="5"/>
        <v>44661</v>
      </c>
      <c r="M20" s="10">
        <f t="shared" si="5"/>
        <v>44662</v>
      </c>
      <c r="N20" s="10">
        <f t="shared" si="5"/>
        <v>44663</v>
      </c>
      <c r="O20" s="10">
        <f t="shared" si="5"/>
        <v>44664</v>
      </c>
      <c r="P20" s="10">
        <f t="shared" si="5"/>
        <v>44665</v>
      </c>
      <c r="Q20" s="10">
        <f t="shared" si="5"/>
        <v>44666</v>
      </c>
      <c r="R20" s="10">
        <f t="shared" si="5"/>
        <v>44667</v>
      </c>
      <c r="S20" s="10">
        <f t="shared" si="5"/>
        <v>44668</v>
      </c>
      <c r="T20" s="10">
        <f t="shared" si="5"/>
        <v>44669</v>
      </c>
      <c r="U20" s="10">
        <f t="shared" si="5"/>
        <v>44670</v>
      </c>
      <c r="V20" s="10">
        <f t="shared" si="5"/>
        <v>44671</v>
      </c>
      <c r="W20" s="10">
        <f t="shared" si="5"/>
        <v>44672</v>
      </c>
      <c r="X20" s="10">
        <f t="shared" si="5"/>
        <v>44673</v>
      </c>
      <c r="Y20" s="10">
        <f t="shared" si="5"/>
        <v>44674</v>
      </c>
      <c r="Z20" s="10">
        <f t="shared" si="5"/>
        <v>44675</v>
      </c>
      <c r="AA20" s="10">
        <f t="shared" si="5"/>
        <v>44676</v>
      </c>
      <c r="AB20" s="10">
        <f t="shared" si="5"/>
        <v>44677</v>
      </c>
      <c r="AC20" s="10">
        <f t="shared" si="5"/>
        <v>44678</v>
      </c>
      <c r="AD20" s="10">
        <f t="shared" si="5"/>
        <v>44679</v>
      </c>
      <c r="AE20" s="10">
        <f t="shared" si="5"/>
        <v>44680</v>
      </c>
      <c r="AF20" s="10">
        <f t="shared" si="5"/>
        <v>44681</v>
      </c>
      <c r="AG20" s="10" t="str">
        <f t="shared" si="5"/>
        <v/>
      </c>
      <c r="AH20" s="2"/>
    </row>
    <row r="21" spans="2:34" ht="20.100000000000001" customHeight="1" x14ac:dyDescent="0.15">
      <c r="B21" s="11" t="s">
        <v>3</v>
      </c>
      <c r="C21" s="12" t="str">
        <f>C7</f>
        <v>金</v>
      </c>
      <c r="D21" s="12" t="str">
        <f t="shared" si="5"/>
        <v>土</v>
      </c>
      <c r="E21" s="12" t="str">
        <f t="shared" si="5"/>
        <v>日</v>
      </c>
      <c r="F21" s="12" t="str">
        <f t="shared" si="5"/>
        <v>月</v>
      </c>
      <c r="G21" s="12" t="str">
        <f t="shared" si="5"/>
        <v>火</v>
      </c>
      <c r="H21" s="12" t="str">
        <f t="shared" si="5"/>
        <v>水</v>
      </c>
      <c r="I21" s="12" t="str">
        <f t="shared" si="5"/>
        <v>木</v>
      </c>
      <c r="J21" s="12" t="str">
        <f t="shared" si="5"/>
        <v>金</v>
      </c>
      <c r="K21" s="12" t="str">
        <f t="shared" si="5"/>
        <v>土</v>
      </c>
      <c r="L21" s="12" t="str">
        <f t="shared" si="5"/>
        <v>日</v>
      </c>
      <c r="M21" s="12" t="str">
        <f t="shared" si="5"/>
        <v>月</v>
      </c>
      <c r="N21" s="12" t="str">
        <f t="shared" si="5"/>
        <v>火</v>
      </c>
      <c r="O21" s="12" t="str">
        <f t="shared" si="5"/>
        <v>水</v>
      </c>
      <c r="P21" s="12" t="str">
        <f t="shared" si="5"/>
        <v>木</v>
      </c>
      <c r="Q21" s="12" t="str">
        <f t="shared" si="5"/>
        <v>金</v>
      </c>
      <c r="R21" s="12" t="str">
        <f t="shared" si="5"/>
        <v>土</v>
      </c>
      <c r="S21" s="12" t="str">
        <f t="shared" si="5"/>
        <v>日</v>
      </c>
      <c r="T21" s="12" t="str">
        <f t="shared" si="5"/>
        <v>月</v>
      </c>
      <c r="U21" s="12" t="str">
        <f t="shared" si="5"/>
        <v>火</v>
      </c>
      <c r="V21" s="12" t="str">
        <f t="shared" si="5"/>
        <v>水</v>
      </c>
      <c r="W21" s="12" t="str">
        <f t="shared" si="5"/>
        <v>木</v>
      </c>
      <c r="X21" s="12" t="str">
        <f t="shared" si="5"/>
        <v>金</v>
      </c>
      <c r="Y21" s="12" t="str">
        <f t="shared" si="5"/>
        <v>土</v>
      </c>
      <c r="Z21" s="12" t="str">
        <f t="shared" si="5"/>
        <v>日</v>
      </c>
      <c r="AA21" s="12" t="str">
        <f t="shared" si="5"/>
        <v>月</v>
      </c>
      <c r="AB21" s="12" t="str">
        <f t="shared" si="5"/>
        <v>火</v>
      </c>
      <c r="AC21" s="12" t="str">
        <f t="shared" si="5"/>
        <v>水</v>
      </c>
      <c r="AD21" s="12" t="str">
        <f t="shared" si="5"/>
        <v>木</v>
      </c>
      <c r="AE21" s="12" t="str">
        <f t="shared" si="5"/>
        <v>金</v>
      </c>
      <c r="AF21" s="12" t="str">
        <f t="shared" si="5"/>
        <v>土</v>
      </c>
      <c r="AG21" s="12" t="str">
        <f t="shared" si="5"/>
        <v/>
      </c>
      <c r="AH21" s="2"/>
    </row>
    <row r="22" spans="2:34" ht="20.100000000000001" customHeight="1" x14ac:dyDescent="0.15">
      <c r="B22" s="11" t="s">
        <v>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2"/>
    </row>
    <row r="23" spans="2:34" ht="20.100000000000001" customHeight="1" x14ac:dyDescent="0.15">
      <c r="B23" s="11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2"/>
    </row>
    <row r="24" spans="2:34" ht="20.100000000000001" customHeight="1" x14ac:dyDescent="0.15">
      <c r="B24" s="11" t="s">
        <v>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2"/>
    </row>
    <row r="25" spans="2:34" ht="20.100000000000001" customHeight="1" x14ac:dyDescent="0.15">
      <c r="B25" s="14"/>
      <c r="C25" s="16" t="s">
        <v>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8"/>
      <c r="AA25" s="17"/>
      <c r="AB25" s="17"/>
      <c r="AC25" s="17"/>
      <c r="AD25" s="17"/>
      <c r="AE25" s="17"/>
      <c r="AF25" s="17"/>
      <c r="AG25" s="17"/>
      <c r="AH25" s="2"/>
    </row>
    <row r="27" spans="2:34" ht="20.100000000000001" customHeight="1" x14ac:dyDescent="0.15">
      <c r="B27" s="19">
        <f>AH1</f>
        <v>44682</v>
      </c>
      <c r="C27" s="10">
        <f>$B$27+COLUMN(C27)-3</f>
        <v>44682</v>
      </c>
      <c r="D27" s="10">
        <f t="shared" ref="D27:AD27" si="6">$B$27+COLUMN(D27)-3</f>
        <v>44683</v>
      </c>
      <c r="E27" s="10">
        <f t="shared" si="6"/>
        <v>44684</v>
      </c>
      <c r="F27" s="10">
        <f t="shared" si="6"/>
        <v>44685</v>
      </c>
      <c r="G27" s="10">
        <f t="shared" si="6"/>
        <v>44686</v>
      </c>
      <c r="H27" s="10">
        <f t="shared" si="6"/>
        <v>44687</v>
      </c>
      <c r="I27" s="10">
        <f t="shared" si="6"/>
        <v>44688</v>
      </c>
      <c r="J27" s="10">
        <f t="shared" si="6"/>
        <v>44689</v>
      </c>
      <c r="K27" s="10">
        <f t="shared" si="6"/>
        <v>44690</v>
      </c>
      <c r="L27" s="10">
        <f t="shared" si="6"/>
        <v>44691</v>
      </c>
      <c r="M27" s="10">
        <f t="shared" si="6"/>
        <v>44692</v>
      </c>
      <c r="N27" s="10">
        <f t="shared" si="6"/>
        <v>44693</v>
      </c>
      <c r="O27" s="10">
        <f t="shared" si="6"/>
        <v>44694</v>
      </c>
      <c r="P27" s="10">
        <f t="shared" si="6"/>
        <v>44695</v>
      </c>
      <c r="Q27" s="10">
        <f t="shared" si="6"/>
        <v>44696</v>
      </c>
      <c r="R27" s="10">
        <f t="shared" si="6"/>
        <v>44697</v>
      </c>
      <c r="S27" s="10">
        <f t="shared" si="6"/>
        <v>44698</v>
      </c>
      <c r="T27" s="10">
        <f t="shared" si="6"/>
        <v>44699</v>
      </c>
      <c r="U27" s="10">
        <f t="shared" si="6"/>
        <v>44700</v>
      </c>
      <c r="V27" s="10">
        <f t="shared" si="6"/>
        <v>44701</v>
      </c>
      <c r="W27" s="10">
        <f t="shared" si="6"/>
        <v>44702</v>
      </c>
      <c r="X27" s="10">
        <f t="shared" si="6"/>
        <v>44703</v>
      </c>
      <c r="Y27" s="10">
        <f t="shared" si="6"/>
        <v>44704</v>
      </c>
      <c r="Z27" s="10">
        <f t="shared" si="6"/>
        <v>44705</v>
      </c>
      <c r="AA27" s="10">
        <f t="shared" si="6"/>
        <v>44706</v>
      </c>
      <c r="AB27" s="10">
        <f t="shared" si="6"/>
        <v>44707</v>
      </c>
      <c r="AC27" s="10">
        <f t="shared" si="6"/>
        <v>44708</v>
      </c>
      <c r="AD27" s="10">
        <f t="shared" si="6"/>
        <v>44709</v>
      </c>
      <c r="AE27" s="10">
        <f>IF(TEXT($B$27+COLUMN(AE27)-3,"d")*1&lt;=3,"",$B$27+COLUMN(AE27)-3)</f>
        <v>44710</v>
      </c>
      <c r="AF27" s="10">
        <f t="shared" ref="AF27:AG27" si="7">IF(TEXT($B$27+COLUMN(AF27)-3,"d")*1&lt;=3,"",$B$27+COLUMN(AF27)-3)</f>
        <v>44711</v>
      </c>
      <c r="AG27" s="10">
        <f t="shared" si="7"/>
        <v>44712</v>
      </c>
    </row>
    <row r="28" spans="2:34" ht="20.100000000000001" customHeight="1" x14ac:dyDescent="0.15">
      <c r="C28" s="12" t="str">
        <f>TEXT(C27,"aaa")</f>
        <v>日</v>
      </c>
      <c r="D28" s="12" t="str">
        <f t="shared" ref="D28:AG28" si="8">TEXT(D27,"aaa")</f>
        <v>月</v>
      </c>
      <c r="E28" s="12" t="str">
        <f t="shared" si="8"/>
        <v>火</v>
      </c>
      <c r="F28" s="12" t="str">
        <f t="shared" si="8"/>
        <v>水</v>
      </c>
      <c r="G28" s="12" t="str">
        <f t="shared" si="8"/>
        <v>木</v>
      </c>
      <c r="H28" s="12" t="str">
        <f t="shared" si="8"/>
        <v>金</v>
      </c>
      <c r="I28" s="12" t="str">
        <f t="shared" si="8"/>
        <v>土</v>
      </c>
      <c r="J28" s="12" t="str">
        <f t="shared" si="8"/>
        <v>日</v>
      </c>
      <c r="K28" s="12" t="str">
        <f>TEXT(K27,"aaa")</f>
        <v>月</v>
      </c>
      <c r="L28" s="12" t="str">
        <f t="shared" si="8"/>
        <v>火</v>
      </c>
      <c r="M28" s="12" t="str">
        <f t="shared" si="8"/>
        <v>水</v>
      </c>
      <c r="N28" s="12" t="str">
        <f t="shared" si="8"/>
        <v>木</v>
      </c>
      <c r="O28" s="12" t="str">
        <f t="shared" si="8"/>
        <v>金</v>
      </c>
      <c r="P28" s="12" t="str">
        <f t="shared" si="8"/>
        <v>土</v>
      </c>
      <c r="Q28" s="12" t="str">
        <f t="shared" si="8"/>
        <v>日</v>
      </c>
      <c r="R28" s="12" t="str">
        <f t="shared" si="8"/>
        <v>月</v>
      </c>
      <c r="S28" s="12" t="str">
        <f t="shared" si="8"/>
        <v>火</v>
      </c>
      <c r="T28" s="12" t="str">
        <f t="shared" si="8"/>
        <v>水</v>
      </c>
      <c r="U28" s="12" t="str">
        <f t="shared" si="8"/>
        <v>木</v>
      </c>
      <c r="V28" s="12" t="str">
        <f t="shared" si="8"/>
        <v>金</v>
      </c>
      <c r="W28" s="12" t="str">
        <f t="shared" si="8"/>
        <v>土</v>
      </c>
      <c r="X28" s="12" t="str">
        <f t="shared" si="8"/>
        <v>日</v>
      </c>
      <c r="Y28" s="12" t="str">
        <f t="shared" si="8"/>
        <v>月</v>
      </c>
      <c r="Z28" s="12" t="str">
        <f t="shared" si="8"/>
        <v>火</v>
      </c>
      <c r="AA28" s="12" t="str">
        <f t="shared" si="8"/>
        <v>水</v>
      </c>
      <c r="AB28" s="12" t="str">
        <f t="shared" si="8"/>
        <v>木</v>
      </c>
      <c r="AC28" s="12" t="str">
        <f t="shared" si="8"/>
        <v>金</v>
      </c>
      <c r="AD28" s="12" t="str">
        <f t="shared" si="8"/>
        <v>土</v>
      </c>
      <c r="AE28" s="12" t="str">
        <f t="shared" si="8"/>
        <v>日</v>
      </c>
      <c r="AF28" s="12" t="str">
        <f t="shared" si="8"/>
        <v>月</v>
      </c>
      <c r="AG28" s="12" t="str">
        <f t="shared" si="8"/>
        <v>火</v>
      </c>
    </row>
  </sheetData>
  <sheetProtection sheet="1" objects="1" scenarios="1"/>
  <mergeCells count="9">
    <mergeCell ref="D19:N19"/>
    <mergeCell ref="B19:C19"/>
    <mergeCell ref="D4:N4"/>
    <mergeCell ref="D5:N5"/>
    <mergeCell ref="B1:AG1"/>
    <mergeCell ref="D12:N12"/>
    <mergeCell ref="B4:C4"/>
    <mergeCell ref="B5:C5"/>
    <mergeCell ref="B12:C12"/>
  </mergeCells>
  <phoneticPr fontId="3"/>
  <conditionalFormatting sqref="B13:AG17">
    <cfRule type="expression" dxfId="1" priority="2">
      <formula>$D$12="なし"</formula>
    </cfRule>
  </conditionalFormatting>
  <conditionalFormatting sqref="B20:AG24">
    <cfRule type="expression" dxfId="0" priority="1">
      <formula>$D$19="なし"</formula>
    </cfRule>
  </conditionalFormatting>
  <pageMargins left="0.55118110236220474" right="0.27559055118110237" top="1.1023622047244095" bottom="0.98425196850393704" header="0.51181102362204722" footer="0.51181102362204722"/>
  <pageSetup paperSize="9" scale="8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0728</dc:creator>
  <cp:lastModifiedBy>橋本　成人</cp:lastModifiedBy>
  <cp:lastPrinted>2018-04-24T04:32:43Z</cp:lastPrinted>
  <dcterms:created xsi:type="dcterms:W3CDTF">2017-06-08T05:34:06Z</dcterms:created>
  <dcterms:modified xsi:type="dcterms:W3CDTF">2022-02-12T02:55:19Z</dcterms:modified>
</cp:coreProperties>
</file>