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/>
  <mc:AlternateContent xmlns:mc="http://schemas.openxmlformats.org/markup-compatibility/2006">
    <mc:Choice Requires="x15">
      <x15ac:absPath xmlns:x15ac="http://schemas.microsoft.com/office/spreadsheetml/2010/11/ac" url="\\192.168.15.220\健康増進課\00_03_事務関係\★契約★\予防接種\R8\"/>
    </mc:Choice>
  </mc:AlternateContent>
  <xr:revisionPtr revIDLastSave="0" documentId="13_ncr:1_{B6870DA1-00A8-4483-8083-8F8867CC0E7A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R7成人用肺炎球菌・帯状疱疹" sheetId="7" r:id="rId1"/>
  </sheets>
  <definedNames>
    <definedName name="_xlnm.Print_Area" localSheetId="0">'R7成人用肺炎球菌・帯状疱疹'!$A$1:$M$31</definedName>
  </definedNames>
  <calcPr calcId="191029"/>
</workbook>
</file>

<file path=xl/calcChain.xml><?xml version="1.0" encoding="utf-8"?>
<calcChain xmlns="http://schemas.openxmlformats.org/spreadsheetml/2006/main">
  <c r="E22" i="7" l="1"/>
  <c r="E21" i="7"/>
  <c r="E18" i="7"/>
  <c r="E17" i="7"/>
  <c r="E14" i="7" l="1"/>
  <c r="E13" i="7"/>
  <c r="G13" i="7"/>
  <c r="K24" i="7" l="1"/>
  <c r="I16" i="7"/>
  <c r="M16" i="7" s="1"/>
  <c r="I22" i="7"/>
  <c r="M22" i="7" s="1"/>
  <c r="I14" i="7" l="1"/>
  <c r="M14" i="7" s="1"/>
  <c r="I12" i="7"/>
  <c r="M12" i="7" s="1"/>
  <c r="I13" i="7"/>
  <c r="M13" i="7" s="1"/>
  <c r="I20" i="7"/>
  <c r="M20" i="7" s="1"/>
  <c r="I21" i="7"/>
  <c r="M21" i="7" s="1"/>
  <c r="I17" i="7"/>
  <c r="M17" i="7" s="1"/>
  <c r="I18" i="7"/>
  <c r="M18" i="7" s="1"/>
  <c r="I19" i="7"/>
  <c r="M19" i="7" s="1"/>
  <c r="I23" i="7"/>
  <c r="M23" i="7" s="1"/>
  <c r="I15" i="7" l="1"/>
  <c r="M15" i="7" s="1"/>
  <c r="M24" i="7" l="1"/>
  <c r="E7" i="7" s="1"/>
</calcChain>
</file>

<file path=xl/sharedStrings.xml><?xml version="1.0" encoding="utf-8"?>
<sst xmlns="http://schemas.openxmlformats.org/spreadsheetml/2006/main" count="46" uniqueCount="35">
  <si>
    <t>請求金額</t>
    <rPh sb="0" eb="2">
      <t>セイキュウ</t>
    </rPh>
    <rPh sb="2" eb="4">
      <t>キンガク</t>
    </rPh>
    <phoneticPr fontId="2"/>
  </si>
  <si>
    <t>内訳（接種済報告書）</t>
    <rPh sb="0" eb="2">
      <t>ウチワケ</t>
    </rPh>
    <rPh sb="3" eb="5">
      <t>セッシュ</t>
    </rPh>
    <rPh sb="5" eb="6">
      <t>ズ</t>
    </rPh>
    <rPh sb="6" eb="9">
      <t>ホウコクショ</t>
    </rPh>
    <phoneticPr fontId="2"/>
  </si>
  <si>
    <t>住所</t>
    <rPh sb="0" eb="2">
      <t>ジュウショ</t>
    </rPh>
    <phoneticPr fontId="2"/>
  </si>
  <si>
    <t>医療機関名</t>
    <rPh sb="0" eb="2">
      <t>イリョウ</t>
    </rPh>
    <rPh sb="2" eb="4">
      <t>キカン</t>
    </rPh>
    <rPh sb="4" eb="5">
      <t>メイ</t>
    </rPh>
    <phoneticPr fontId="2"/>
  </si>
  <si>
    <t>　長門市長　　様</t>
    <rPh sb="1" eb="5">
      <t>ナガトシチョウ</t>
    </rPh>
    <rPh sb="7" eb="8">
      <t>サマ</t>
    </rPh>
    <phoneticPr fontId="2"/>
  </si>
  <si>
    <t>令和　　　　年　　　月　　　日</t>
    <rPh sb="0" eb="2">
      <t>レイワ</t>
    </rPh>
    <rPh sb="6" eb="7">
      <t>ネン</t>
    </rPh>
    <rPh sb="10" eb="11">
      <t>ガツ</t>
    </rPh>
    <rPh sb="14" eb="15">
      <t>ニチ</t>
    </rPh>
    <phoneticPr fontId="2"/>
  </si>
  <si>
    <t>　　　円</t>
    <rPh sb="3" eb="4">
      <t>エン</t>
    </rPh>
    <phoneticPr fontId="2"/>
  </si>
  <si>
    <t>印</t>
    <rPh sb="0" eb="1">
      <t>イン</t>
    </rPh>
    <phoneticPr fontId="2"/>
  </si>
  <si>
    <t>代表者名</t>
    <rPh sb="0" eb="3">
      <t>ダイヒョウシャ</t>
    </rPh>
    <rPh sb="3" eb="4">
      <t>メイ</t>
    </rPh>
    <phoneticPr fontId="2"/>
  </si>
  <si>
    <t>６５歳の方</t>
    <rPh sb="2" eb="3">
      <t>サイ</t>
    </rPh>
    <rPh sb="4" eb="5">
      <t>カタ</t>
    </rPh>
    <phoneticPr fontId="2"/>
  </si>
  <si>
    <t>項　　　　　目</t>
    <phoneticPr fontId="2"/>
  </si>
  <si>
    <t>接種単価
（円）
Ａ</t>
    <rPh sb="0" eb="2">
      <t>セッシュ</t>
    </rPh>
    <rPh sb="2" eb="4">
      <t>タンカ</t>
    </rPh>
    <rPh sb="6" eb="7">
      <t>エン</t>
    </rPh>
    <phoneticPr fontId="2"/>
  </si>
  <si>
    <t>自己負担金
（円）
Ｂ</t>
    <rPh sb="0" eb="2">
      <t>ジコ</t>
    </rPh>
    <rPh sb="2" eb="4">
      <t>フタン</t>
    </rPh>
    <rPh sb="4" eb="5">
      <t>キン</t>
    </rPh>
    <rPh sb="7" eb="8">
      <t>エン</t>
    </rPh>
    <phoneticPr fontId="2"/>
  </si>
  <si>
    <t>請求単価
（円）
Ａ－Ｂ</t>
    <phoneticPr fontId="2"/>
  </si>
  <si>
    <t>人　数
（人）
Ｃ</t>
    <phoneticPr fontId="2"/>
  </si>
  <si>
    <t>請求金額
（円）
(Ａ－Ｂ)×Ｃ</t>
    <rPh sb="0" eb="2">
      <t>セイキュウ</t>
    </rPh>
    <rPh sb="2" eb="4">
      <t>キンガク</t>
    </rPh>
    <rPh sb="6" eb="7">
      <t>エン</t>
    </rPh>
    <phoneticPr fontId="2"/>
  </si>
  <si>
    <t>生活保護受給者
（対象年齢の方）</t>
    <rPh sb="0" eb="2">
      <t>セイカツ</t>
    </rPh>
    <rPh sb="2" eb="4">
      <t>ホゴ</t>
    </rPh>
    <rPh sb="4" eb="7">
      <t>ジュキュウシャ</t>
    </rPh>
    <rPh sb="9" eb="11">
      <t>タイショウ</t>
    </rPh>
    <rPh sb="11" eb="13">
      <t>ネンレイ</t>
    </rPh>
    <rPh sb="14" eb="15">
      <t>カタ</t>
    </rPh>
    <phoneticPr fontId="2"/>
  </si>
  <si>
    <t>予診のみ</t>
    <phoneticPr fontId="2"/>
  </si>
  <si>
    <t>ー</t>
    <phoneticPr fontId="2"/>
  </si>
  <si>
    <t>合　　　　　　　計</t>
    <rPh sb="0" eb="1">
      <t>ゴウ</t>
    </rPh>
    <rPh sb="8" eb="9">
      <t>ケイ</t>
    </rPh>
    <phoneticPr fontId="2"/>
  </si>
  <si>
    <t>　　　令和　　年　　月分を上記のとおり請求します。</t>
    <rPh sb="3" eb="5">
      <t>レイワ</t>
    </rPh>
    <rPh sb="7" eb="8">
      <t>ネン</t>
    </rPh>
    <rPh sb="10" eb="11">
      <t>ガツ</t>
    </rPh>
    <rPh sb="11" eb="12">
      <t>ブン</t>
    </rPh>
    <rPh sb="13" eb="15">
      <t>ジョウキ</t>
    </rPh>
    <rPh sb="19" eb="21">
      <t>セイキュウ</t>
    </rPh>
    <phoneticPr fontId="2"/>
  </si>
  <si>
    <t>金融機関名</t>
    <rPh sb="0" eb="2">
      <t>キンユウ</t>
    </rPh>
    <rPh sb="2" eb="4">
      <t>キカン</t>
    </rPh>
    <rPh sb="4" eb="5">
      <t>メイ</t>
    </rPh>
    <phoneticPr fontId="2"/>
  </si>
  <si>
    <t>口座番号</t>
    <rPh sb="0" eb="2">
      <t>コウザ</t>
    </rPh>
    <rPh sb="2" eb="4">
      <t>バンゴウ</t>
    </rPh>
    <phoneticPr fontId="2"/>
  </si>
  <si>
    <t>名義人</t>
    <rPh sb="0" eb="3">
      <t>メイギニン</t>
    </rPh>
    <phoneticPr fontId="2"/>
  </si>
  <si>
    <t>フリガナ</t>
    <phoneticPr fontId="2"/>
  </si>
  <si>
    <t xml:space="preserve">         普通　・　当座　　　      　ＮＯ.</t>
    <rPh sb="9" eb="11">
      <t>フツウ</t>
    </rPh>
    <rPh sb="14" eb="16">
      <t>トウザ</t>
    </rPh>
    <phoneticPr fontId="2"/>
  </si>
  <si>
    <t>（生ワクチン）
帯状疱疹</t>
    <rPh sb="8" eb="10">
      <t>タイジョウ</t>
    </rPh>
    <rPh sb="10" eb="12">
      <t>ホウシン</t>
    </rPh>
    <phoneticPr fontId="2"/>
  </si>
  <si>
    <t>（組換えワクチン）帯状疱疹</t>
    <rPh sb="9" eb="11">
      <t>タイジョウ</t>
    </rPh>
    <rPh sb="11" eb="13">
      <t>ホウシン</t>
    </rPh>
    <phoneticPr fontId="2"/>
  </si>
  <si>
    <t>今年度節目年齢（65歳以上５歳刻み、100歳）になる方</t>
    <rPh sb="0" eb="3">
      <t>コンネンド</t>
    </rPh>
    <rPh sb="3" eb="5">
      <t>フシメ</t>
    </rPh>
    <rPh sb="5" eb="7">
      <t>ネンレイ</t>
    </rPh>
    <rPh sb="10" eb="13">
      <t>サイイジョウ</t>
    </rPh>
    <rPh sb="14" eb="15">
      <t>サイ</t>
    </rPh>
    <rPh sb="15" eb="16">
      <t>キザ</t>
    </rPh>
    <rPh sb="21" eb="22">
      <t>サイ</t>
    </rPh>
    <rPh sb="26" eb="27">
      <t>カタ</t>
    </rPh>
    <phoneticPr fontId="2"/>
  </si>
  <si>
    <t>B類疾病予防接種委託料請求書</t>
    <rPh sb="1" eb="2">
      <t>ルイ</t>
    </rPh>
    <rPh sb="2" eb="4">
      <t>シッペイ</t>
    </rPh>
    <rPh sb="4" eb="6">
      <t>ヨボウ</t>
    </rPh>
    <rPh sb="6" eb="8">
      <t>セッシュ</t>
    </rPh>
    <rPh sb="8" eb="11">
      <t>イタクリョウ</t>
    </rPh>
    <rPh sb="11" eb="14">
      <t>セイキュウショ</t>
    </rPh>
    <phoneticPr fontId="2"/>
  </si>
  <si>
    <t>６０歳以上６５歳未満
（該当する障害を有する方）</t>
    <phoneticPr fontId="2"/>
  </si>
  <si>
    <t>別紙２</t>
    <rPh sb="0" eb="2">
      <t>ベッシ</t>
    </rPh>
    <phoneticPr fontId="2"/>
  </si>
  <si>
    <t>　　　　　　　　　　　　　銀行　　　　　　　　　　　　　　　　支店・支所</t>
    <rPh sb="13" eb="15">
      <t>ギンコウ</t>
    </rPh>
    <rPh sb="31" eb="33">
      <t>シテン</t>
    </rPh>
    <rPh sb="34" eb="36">
      <t>シショ</t>
    </rPh>
    <phoneticPr fontId="2"/>
  </si>
  <si>
    <t>今年度節目年齢（65歳以上５歳刻み、100歳）になる方</t>
    <rPh sb="0" eb="3">
      <t>コンネンド</t>
    </rPh>
    <rPh sb="3" eb="5">
      <t>フシメ</t>
    </rPh>
    <rPh sb="5" eb="7">
      <t>ネンレイ</t>
    </rPh>
    <rPh sb="10" eb="13">
      <t>サイイジョウ</t>
    </rPh>
    <rPh sb="14" eb="15">
      <t>サイ</t>
    </rPh>
    <rPh sb="15" eb="16">
      <t>キザ</t>
    </rPh>
    <rPh sb="21" eb="22">
      <t>サイ</t>
    </rPh>
    <phoneticPr fontId="2"/>
  </si>
  <si>
    <t>高齢者肺炎球菌</t>
    <rPh sb="0" eb="7">
      <t>コウレイシャハイエンキュウキン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</si>
</sst>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00;[Red]\-#,##0.0000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HGPｺﾞｼｯｸM"/>
      <family val="3"/>
      <charset val="128"/>
    </font>
    <font>
      <b/>
      <sz val="10"/>
      <name val="HGPｺﾞｼｯｸM"/>
      <family val="3"/>
      <charset val="128"/>
    </font>
    <font>
      <b/>
      <sz val="9"/>
      <name val="HGPｺﾞｼｯｸM"/>
      <family val="3"/>
      <charset val="128"/>
    </font>
    <font>
      <sz val="9"/>
      <name val="BIZ UDPゴシック"/>
      <family val="3"/>
      <charset val="128"/>
    </font>
    <font>
      <sz val="10"/>
      <name val="BIZ UDPゴシック"/>
      <family val="3"/>
      <charset val="128"/>
    </font>
    <font>
      <b/>
      <sz val="12"/>
      <name val="BIZ UDPゴシック"/>
      <family val="3"/>
      <charset val="128"/>
    </font>
    <font>
      <sz val="12"/>
      <name val="BIZ UDPゴシック"/>
      <family val="3"/>
      <charset val="128"/>
    </font>
    <font>
      <b/>
      <sz val="11"/>
      <name val="BIZ UDPゴシック"/>
      <family val="3"/>
      <charset val="128"/>
    </font>
    <font>
      <b/>
      <sz val="10"/>
      <name val="BIZ UDPゴシック"/>
      <family val="3"/>
      <charset val="128"/>
    </font>
    <font>
      <sz val="11"/>
      <name val="BIZ UDPゴシック"/>
      <family val="3"/>
      <charset val="128"/>
    </font>
    <font>
      <b/>
      <sz val="18"/>
      <name val="BIZ UDPゴシック"/>
      <family val="3"/>
      <charset val="128"/>
    </font>
    <font>
      <b/>
      <sz val="16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ashed">
        <color auto="1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08">
    <xf numFmtId="0" fontId="0" fillId="0" borderId="0" xfId="0"/>
    <xf numFmtId="38" fontId="4" fillId="0" borderId="0" xfId="0" applyNumberFormat="1" applyFont="1" applyAlignment="1">
      <alignment vertical="center"/>
    </xf>
    <xf numFmtId="38" fontId="3" fillId="0" borderId="0" xfId="0" applyNumberFormat="1" applyFont="1" applyAlignment="1" applyProtection="1">
      <alignment vertical="center"/>
      <protection locked="0"/>
    </xf>
    <xf numFmtId="38" fontId="4" fillId="0" borderId="0" xfId="0" applyNumberFormat="1" applyFont="1" applyAlignment="1" applyProtection="1">
      <alignment vertical="center"/>
      <protection locked="0"/>
    </xf>
    <xf numFmtId="38" fontId="5" fillId="0" borderId="0" xfId="0" applyNumberFormat="1" applyFont="1" applyAlignment="1">
      <alignment vertical="center"/>
    </xf>
    <xf numFmtId="38" fontId="11" fillId="0" borderId="0" xfId="0" applyNumberFormat="1" applyFont="1" applyAlignment="1" applyProtection="1">
      <alignment vertical="center"/>
      <protection locked="0"/>
    </xf>
    <xf numFmtId="38" fontId="8" fillId="0" borderId="0" xfId="0" applyNumberFormat="1" applyFont="1" applyAlignment="1">
      <alignment vertical="center"/>
    </xf>
    <xf numFmtId="38" fontId="11" fillId="0" borderId="0" xfId="0" applyNumberFormat="1" applyFont="1" applyAlignment="1">
      <alignment vertical="center"/>
    </xf>
    <xf numFmtId="38" fontId="8" fillId="0" borderId="0" xfId="0" applyNumberFormat="1" applyFont="1" applyAlignment="1" applyProtection="1">
      <alignment vertical="center"/>
      <protection locked="0"/>
    </xf>
    <xf numFmtId="38" fontId="11" fillId="0" borderId="0" xfId="0" applyNumberFormat="1" applyFont="1" applyAlignment="1" applyProtection="1">
      <alignment horizontal="right" vertical="center" indent="1"/>
      <protection locked="0"/>
    </xf>
    <xf numFmtId="176" fontId="8" fillId="0" borderId="0" xfId="0" applyNumberFormat="1" applyFont="1" applyAlignment="1" applyProtection="1">
      <alignment vertical="center"/>
      <protection locked="0"/>
    </xf>
    <xf numFmtId="38" fontId="11" fillId="0" borderId="4" xfId="1" applyFont="1" applyFill="1" applyBorder="1" applyAlignment="1">
      <alignment vertical="center"/>
    </xf>
    <xf numFmtId="38" fontId="11" fillId="0" borderId="6" xfId="1" applyFont="1" applyFill="1" applyBorder="1" applyAlignment="1">
      <alignment vertical="center"/>
    </xf>
    <xf numFmtId="38" fontId="11" fillId="0" borderId="18" xfId="1" applyFont="1" applyFill="1" applyBorder="1" applyAlignment="1">
      <alignment vertical="center"/>
    </xf>
    <xf numFmtId="38" fontId="11" fillId="0" borderId="17" xfId="1" applyFont="1" applyFill="1" applyBorder="1" applyAlignment="1">
      <alignment vertical="center"/>
    </xf>
    <xf numFmtId="38" fontId="13" fillId="0" borderId="0" xfId="0" applyNumberFormat="1" applyFont="1" applyAlignment="1">
      <alignment horizontal="right" vertical="center"/>
    </xf>
    <xf numFmtId="38" fontId="8" fillId="0" borderId="0" xfId="0" applyNumberFormat="1" applyFont="1" applyBorder="1" applyAlignment="1" applyProtection="1">
      <alignment vertical="center"/>
      <protection locked="0"/>
    </xf>
    <xf numFmtId="38" fontId="8" fillId="0" borderId="0" xfId="0" applyNumberFormat="1" applyFont="1" applyBorder="1" applyAlignment="1" applyProtection="1">
      <alignment horizontal="center" vertical="center"/>
      <protection locked="0"/>
    </xf>
    <xf numFmtId="176" fontId="8" fillId="0" borderId="0" xfId="0" applyNumberFormat="1" applyFont="1" applyBorder="1" applyAlignment="1" applyProtection="1">
      <alignment vertical="center"/>
      <protection locked="0"/>
    </xf>
    <xf numFmtId="38" fontId="14" fillId="0" borderId="0" xfId="1" applyFont="1" applyFill="1" applyBorder="1" applyAlignment="1">
      <alignment horizontal="right" vertical="center"/>
    </xf>
    <xf numFmtId="38" fontId="13" fillId="0" borderId="0" xfId="0" applyNumberFormat="1" applyFont="1" applyBorder="1" applyAlignment="1">
      <alignment vertical="center"/>
    </xf>
    <xf numFmtId="38" fontId="8" fillId="0" borderId="22" xfId="0" applyNumberFormat="1" applyFont="1" applyBorder="1" applyAlignment="1" applyProtection="1">
      <alignment horizontal="left" vertical="center"/>
      <protection locked="0"/>
    </xf>
    <xf numFmtId="38" fontId="8" fillId="0" borderId="22" xfId="0" applyNumberFormat="1" applyFont="1" applyBorder="1" applyAlignment="1" applyProtection="1">
      <alignment vertical="center"/>
      <protection locked="0"/>
    </xf>
    <xf numFmtId="176" fontId="8" fillId="0" borderId="22" xfId="0" applyNumberFormat="1" applyFont="1" applyBorder="1" applyAlignment="1" applyProtection="1">
      <alignment vertical="center"/>
      <protection locked="0"/>
    </xf>
    <xf numFmtId="38" fontId="14" fillId="0" borderId="0" xfId="0" applyNumberFormat="1" applyFont="1" applyAlignment="1">
      <alignment horizontal="center" vertical="center"/>
    </xf>
    <xf numFmtId="38" fontId="11" fillId="0" borderId="19" xfId="0" applyNumberFormat="1" applyFont="1" applyBorder="1" applyAlignment="1">
      <alignment horizontal="center" vertical="center"/>
    </xf>
    <xf numFmtId="38" fontId="11" fillId="0" borderId="18" xfId="0" applyNumberFormat="1" applyFont="1" applyBorder="1" applyAlignment="1">
      <alignment horizontal="center" vertical="center"/>
    </xf>
    <xf numFmtId="38" fontId="6" fillId="0" borderId="14" xfId="0" applyNumberFormat="1" applyFont="1" applyBorder="1" applyAlignment="1">
      <alignment horizontal="center" vertical="center" wrapText="1"/>
    </xf>
    <xf numFmtId="38" fontId="6" fillId="0" borderId="2" xfId="0" applyNumberFormat="1" applyFont="1" applyBorder="1" applyAlignment="1">
      <alignment horizontal="center" vertical="center" wrapText="1"/>
    </xf>
    <xf numFmtId="38" fontId="11" fillId="0" borderId="8" xfId="0" applyNumberFormat="1" applyFont="1" applyBorder="1" applyAlignment="1">
      <alignment horizontal="center" vertical="center"/>
    </xf>
    <xf numFmtId="38" fontId="11" fillId="0" borderId="2" xfId="0" applyNumberFormat="1" applyFont="1" applyBorder="1" applyAlignment="1">
      <alignment horizontal="center" vertical="center"/>
    </xf>
    <xf numFmtId="38" fontId="8" fillId="0" borderId="0" xfId="0" applyNumberFormat="1" applyFont="1" applyAlignment="1" applyProtection="1">
      <alignment horizontal="right" vertical="center"/>
      <protection locked="0"/>
    </xf>
    <xf numFmtId="38" fontId="13" fillId="0" borderId="9" xfId="0" applyNumberFormat="1" applyFont="1" applyBorder="1" applyAlignment="1">
      <alignment vertical="center"/>
    </xf>
    <xf numFmtId="38" fontId="10" fillId="0" borderId="0" xfId="0" applyNumberFormat="1" applyFont="1" applyAlignment="1" applyProtection="1">
      <alignment horizontal="distributed" vertical="center"/>
      <protection locked="0"/>
    </xf>
    <xf numFmtId="38" fontId="7" fillId="0" borderId="4" xfId="0" applyNumberFormat="1" applyFont="1" applyFill="1" applyBorder="1" applyAlignment="1">
      <alignment horizontal="center" vertical="center" wrapText="1"/>
    </xf>
    <xf numFmtId="38" fontId="7" fillId="0" borderId="1" xfId="0" applyNumberFormat="1" applyFont="1" applyFill="1" applyBorder="1" applyAlignment="1">
      <alignment horizontal="center" vertical="center"/>
    </xf>
    <xf numFmtId="38" fontId="13" fillId="0" borderId="0" xfId="0" applyNumberFormat="1" applyFont="1" applyAlignment="1">
      <alignment horizontal="right" vertical="center"/>
    </xf>
    <xf numFmtId="38" fontId="14" fillId="0" borderId="9" xfId="1" applyFont="1" applyFill="1" applyBorder="1" applyAlignment="1">
      <alignment horizontal="right" vertical="center"/>
    </xf>
    <xf numFmtId="38" fontId="11" fillId="0" borderId="3" xfId="0" applyNumberFormat="1" applyFont="1" applyBorder="1" applyAlignment="1">
      <alignment horizontal="center" vertical="center"/>
    </xf>
    <xf numFmtId="38" fontId="11" fillId="0" borderId="11" xfId="0" applyNumberFormat="1" applyFont="1" applyBorder="1" applyAlignment="1">
      <alignment horizontal="center" vertical="center"/>
    </xf>
    <xf numFmtId="38" fontId="11" fillId="0" borderId="4" xfId="0" applyNumberFormat="1" applyFont="1" applyBorder="1" applyAlignment="1">
      <alignment horizontal="center" vertical="center"/>
    </xf>
    <xf numFmtId="38" fontId="11" fillId="0" borderId="7" xfId="0" applyNumberFormat="1" applyFont="1" applyBorder="1" applyAlignment="1">
      <alignment horizontal="center" vertical="center"/>
    </xf>
    <xf numFmtId="38" fontId="11" fillId="0" borderId="9" xfId="0" applyNumberFormat="1" applyFont="1" applyBorder="1" applyAlignment="1">
      <alignment horizontal="center" vertical="center"/>
    </xf>
    <xf numFmtId="38" fontId="11" fillId="0" borderId="1" xfId="0" applyNumberFormat="1" applyFont="1" applyBorder="1" applyAlignment="1">
      <alignment horizontal="center" vertical="center"/>
    </xf>
    <xf numFmtId="38" fontId="11" fillId="0" borderId="5" xfId="0" applyNumberFormat="1" applyFont="1" applyBorder="1" applyAlignment="1">
      <alignment horizontal="center" vertical="center"/>
    </xf>
    <xf numFmtId="38" fontId="11" fillId="0" borderId="6" xfId="0" applyNumberFormat="1" applyFont="1" applyBorder="1" applyAlignment="1">
      <alignment horizontal="center" vertical="center"/>
    </xf>
    <xf numFmtId="38" fontId="12" fillId="0" borderId="15" xfId="0" applyNumberFormat="1" applyFont="1" applyBorder="1" applyAlignment="1" applyProtection="1">
      <alignment horizontal="center" vertical="center"/>
      <protection locked="0"/>
    </xf>
    <xf numFmtId="38" fontId="12" fillId="0" borderId="16" xfId="0" applyNumberFormat="1" applyFont="1" applyBorder="1" applyAlignment="1" applyProtection="1">
      <alignment horizontal="center" vertical="center"/>
      <protection locked="0"/>
    </xf>
    <xf numFmtId="38" fontId="12" fillId="0" borderId="17" xfId="0" applyNumberFormat="1" applyFont="1" applyBorder="1" applyAlignment="1" applyProtection="1">
      <alignment horizontal="center" vertical="center"/>
      <protection locked="0"/>
    </xf>
    <xf numFmtId="38" fontId="12" fillId="0" borderId="15" xfId="0" applyNumberFormat="1" applyFont="1" applyBorder="1" applyAlignment="1">
      <alignment horizontal="center" vertical="center"/>
    </xf>
    <xf numFmtId="38" fontId="12" fillId="0" borderId="16" xfId="0" applyNumberFormat="1" applyFont="1" applyBorder="1" applyAlignment="1">
      <alignment horizontal="center" vertical="center"/>
    </xf>
    <xf numFmtId="38" fontId="12" fillId="0" borderId="17" xfId="0" applyNumberFormat="1" applyFont="1" applyBorder="1" applyAlignment="1">
      <alignment horizontal="center" vertical="center"/>
    </xf>
    <xf numFmtId="38" fontId="12" fillId="0" borderId="7" xfId="0" applyNumberFormat="1" applyFont="1" applyBorder="1" applyAlignment="1">
      <alignment horizontal="center" vertical="center"/>
    </xf>
    <xf numFmtId="38" fontId="12" fillId="0" borderId="9" xfId="0" applyNumberFormat="1" applyFont="1" applyBorder="1" applyAlignment="1">
      <alignment horizontal="center" vertical="center"/>
    </xf>
    <xf numFmtId="38" fontId="12" fillId="0" borderId="1" xfId="0" applyNumberFormat="1" applyFont="1" applyBorder="1" applyAlignment="1">
      <alignment horizontal="center" vertical="center"/>
    </xf>
    <xf numFmtId="38" fontId="12" fillId="0" borderId="15" xfId="0" applyNumberFormat="1" applyFont="1" applyBorder="1" applyAlignment="1">
      <alignment horizontal="left" vertical="center"/>
    </xf>
    <xf numFmtId="38" fontId="12" fillId="0" borderId="16" xfId="0" applyNumberFormat="1" applyFont="1" applyBorder="1" applyAlignment="1">
      <alignment horizontal="left" vertical="center"/>
    </xf>
    <xf numFmtId="38" fontId="12" fillId="0" borderId="17" xfId="0" applyNumberFormat="1" applyFont="1" applyBorder="1" applyAlignment="1">
      <alignment horizontal="left" vertical="center"/>
    </xf>
    <xf numFmtId="38" fontId="12" fillId="0" borderId="3" xfId="0" applyNumberFormat="1" applyFont="1" applyBorder="1" applyAlignment="1">
      <alignment horizontal="center" vertical="center"/>
    </xf>
    <xf numFmtId="38" fontId="12" fillId="0" borderId="11" xfId="0" applyNumberFormat="1" applyFont="1" applyBorder="1" applyAlignment="1">
      <alignment horizontal="center" vertical="center"/>
    </xf>
    <xf numFmtId="38" fontId="12" fillId="0" borderId="4" xfId="0" applyNumberFormat="1" applyFont="1" applyBorder="1" applyAlignment="1">
      <alignment horizontal="center" vertical="center"/>
    </xf>
    <xf numFmtId="38" fontId="7" fillId="0" borderId="3" xfId="0" applyNumberFormat="1" applyFont="1" applyBorder="1" applyAlignment="1">
      <alignment horizontal="center" vertical="center"/>
    </xf>
    <xf numFmtId="38" fontId="7" fillId="0" borderId="11" xfId="0" applyNumberFormat="1" applyFont="1" applyBorder="1" applyAlignment="1">
      <alignment horizontal="center" vertical="center"/>
    </xf>
    <xf numFmtId="38" fontId="7" fillId="0" borderId="4" xfId="0" applyNumberFormat="1" applyFont="1" applyBorder="1" applyAlignment="1">
      <alignment horizontal="center" vertical="center"/>
    </xf>
    <xf numFmtId="38" fontId="7" fillId="0" borderId="7" xfId="0" applyNumberFormat="1" applyFont="1" applyBorder="1" applyAlignment="1">
      <alignment horizontal="center" vertical="center"/>
    </xf>
    <xf numFmtId="38" fontId="7" fillId="0" borderId="9" xfId="0" applyNumberFormat="1" applyFont="1" applyBorder="1" applyAlignment="1">
      <alignment horizontal="center" vertical="center"/>
    </xf>
    <xf numFmtId="38" fontId="7" fillId="0" borderId="1" xfId="0" applyNumberFormat="1" applyFont="1" applyBorder="1" applyAlignment="1">
      <alignment horizontal="center" vertical="center"/>
    </xf>
    <xf numFmtId="38" fontId="12" fillId="0" borderId="3" xfId="0" applyNumberFormat="1" applyFont="1" applyBorder="1" applyAlignment="1">
      <alignment horizontal="center" vertical="center" textRotation="255"/>
    </xf>
    <xf numFmtId="38" fontId="12" fillId="0" borderId="11" xfId="0" applyNumberFormat="1" applyFont="1" applyBorder="1" applyAlignment="1">
      <alignment horizontal="center" vertical="center" textRotation="255"/>
    </xf>
    <xf numFmtId="38" fontId="12" fillId="0" borderId="10" xfId="0" applyNumberFormat="1" applyFont="1" applyBorder="1" applyAlignment="1">
      <alignment horizontal="center" vertical="center" textRotation="255"/>
    </xf>
    <xf numFmtId="38" fontId="12" fillId="0" borderId="0" xfId="0" applyNumberFormat="1" applyFont="1" applyBorder="1" applyAlignment="1">
      <alignment horizontal="center" vertical="center" textRotation="255"/>
    </xf>
    <xf numFmtId="38" fontId="6" fillId="0" borderId="14" xfId="0" applyNumberFormat="1" applyFont="1" applyBorder="1" applyAlignment="1">
      <alignment horizontal="center" vertical="center"/>
    </xf>
    <xf numFmtId="38" fontId="6" fillId="0" borderId="2" xfId="0" applyNumberFormat="1" applyFont="1" applyBorder="1" applyAlignment="1">
      <alignment horizontal="center" vertical="center"/>
    </xf>
    <xf numFmtId="38" fontId="6" fillId="0" borderId="20" xfId="0" applyNumberFormat="1" applyFont="1" applyBorder="1" applyAlignment="1">
      <alignment horizontal="center" vertical="center" wrapText="1"/>
    </xf>
    <xf numFmtId="38" fontId="6" fillId="0" borderId="6" xfId="0" applyNumberFormat="1" applyFont="1" applyBorder="1" applyAlignment="1">
      <alignment horizontal="center" vertical="center" wrapText="1"/>
    </xf>
    <xf numFmtId="38" fontId="11" fillId="0" borderId="15" xfId="0" applyNumberFormat="1" applyFont="1" applyFill="1" applyBorder="1" applyAlignment="1">
      <alignment horizontal="right" vertical="center"/>
    </xf>
    <xf numFmtId="38" fontId="11" fillId="0" borderId="17" xfId="0" applyNumberFormat="1" applyFont="1" applyFill="1" applyBorder="1" applyAlignment="1">
      <alignment horizontal="right" vertical="center"/>
    </xf>
    <xf numFmtId="38" fontId="12" fillId="0" borderId="3" xfId="0" applyNumberFormat="1" applyFont="1" applyBorder="1" applyAlignment="1">
      <alignment horizontal="center" vertical="center" textRotation="255" wrapText="1"/>
    </xf>
    <xf numFmtId="38" fontId="12" fillId="0" borderId="11" xfId="0" applyNumberFormat="1" applyFont="1" applyBorder="1" applyAlignment="1">
      <alignment horizontal="center" vertical="center" textRotation="255" wrapText="1"/>
    </xf>
    <xf numFmtId="38" fontId="12" fillId="0" borderId="10" xfId="0" applyNumberFormat="1" applyFont="1" applyBorder="1" applyAlignment="1">
      <alignment horizontal="center" vertical="center" textRotation="255" wrapText="1"/>
    </xf>
    <xf numFmtId="38" fontId="12" fillId="0" borderId="0" xfId="0" applyNumberFormat="1" applyFont="1" applyBorder="1" applyAlignment="1">
      <alignment horizontal="center" vertical="center" textRotation="255" wrapText="1"/>
    </xf>
    <xf numFmtId="38" fontId="11" fillId="0" borderId="8" xfId="0" applyNumberFormat="1" applyFont="1" applyFill="1" applyBorder="1" applyAlignment="1">
      <alignment horizontal="center" vertical="center"/>
    </xf>
    <xf numFmtId="38" fontId="11" fillId="0" borderId="2" xfId="0" applyNumberFormat="1" applyFont="1" applyFill="1" applyBorder="1" applyAlignment="1">
      <alignment horizontal="center" vertical="center"/>
    </xf>
    <xf numFmtId="38" fontId="6" fillId="0" borderId="21" xfId="0" applyNumberFormat="1" applyFont="1" applyBorder="1" applyAlignment="1">
      <alignment horizontal="center" vertical="center"/>
    </xf>
    <xf numFmtId="38" fontId="6" fillId="0" borderId="13" xfId="0" applyNumberFormat="1" applyFont="1" applyBorder="1" applyAlignment="1">
      <alignment horizontal="center" vertical="center"/>
    </xf>
    <xf numFmtId="38" fontId="11" fillId="0" borderId="19" xfId="0" applyNumberFormat="1" applyFont="1" applyBorder="1" applyAlignment="1" applyProtection="1">
      <alignment horizontal="center" vertical="center"/>
      <protection locked="0"/>
    </xf>
    <xf numFmtId="38" fontId="11" fillId="0" borderId="18" xfId="0" applyNumberFormat="1" applyFont="1" applyBorder="1" applyAlignment="1" applyProtection="1">
      <alignment horizontal="center" vertical="center"/>
      <protection locked="0"/>
    </xf>
    <xf numFmtId="38" fontId="11" fillId="0" borderId="19" xfId="0" applyNumberFormat="1" applyFont="1" applyFill="1" applyBorder="1" applyAlignment="1" applyProtection="1">
      <alignment horizontal="center" vertical="center"/>
      <protection locked="0"/>
    </xf>
    <xf numFmtId="38" fontId="11" fillId="0" borderId="18" xfId="0" applyNumberFormat="1" applyFont="1" applyFill="1" applyBorder="1" applyAlignment="1" applyProtection="1">
      <alignment horizontal="center" vertical="center"/>
      <protection locked="0"/>
    </xf>
    <xf numFmtId="38" fontId="9" fillId="0" borderId="15" xfId="0" applyNumberFormat="1" applyFont="1" applyBorder="1" applyAlignment="1">
      <alignment horizontal="center" vertical="center"/>
    </xf>
    <xf numFmtId="38" fontId="9" fillId="0" borderId="16" xfId="0" applyNumberFormat="1" applyFont="1" applyBorder="1" applyAlignment="1">
      <alignment horizontal="center" vertical="center"/>
    </xf>
    <xf numFmtId="38" fontId="9" fillId="0" borderId="17" xfId="0" applyNumberFormat="1" applyFont="1" applyBorder="1" applyAlignment="1">
      <alignment horizontal="center" vertical="center"/>
    </xf>
    <xf numFmtId="38" fontId="11" fillId="0" borderId="5" xfId="0" applyNumberFormat="1" applyFont="1" applyFill="1" applyBorder="1" applyAlignment="1" applyProtection="1">
      <alignment horizontal="center" vertical="center"/>
      <protection locked="0"/>
    </xf>
    <xf numFmtId="38" fontId="11" fillId="0" borderId="6" xfId="0" applyNumberFormat="1" applyFont="1" applyFill="1" applyBorder="1" applyAlignment="1" applyProtection="1">
      <alignment horizontal="center" vertical="center"/>
      <protection locked="0"/>
    </xf>
    <xf numFmtId="38" fontId="7" fillId="0" borderId="3" xfId="0" applyNumberFormat="1" applyFont="1" applyBorder="1" applyAlignment="1">
      <alignment horizontal="center" vertical="center" wrapText="1"/>
    </xf>
    <xf numFmtId="38" fontId="6" fillId="0" borderId="6" xfId="0" applyNumberFormat="1" applyFont="1" applyBorder="1" applyAlignment="1">
      <alignment horizontal="center" vertical="center"/>
    </xf>
    <xf numFmtId="38" fontId="11" fillId="0" borderId="5" xfId="0" applyNumberFormat="1" applyFont="1" applyBorder="1" applyAlignment="1" applyProtection="1">
      <alignment horizontal="center" vertical="center"/>
      <protection locked="0"/>
    </xf>
    <xf numFmtId="38" fontId="11" fillId="0" borderId="6" xfId="0" applyNumberFormat="1" applyFont="1" applyBorder="1" applyAlignment="1" applyProtection="1">
      <alignment horizontal="center" vertical="center"/>
      <protection locked="0"/>
    </xf>
    <xf numFmtId="38" fontId="7" fillId="0" borderId="4" xfId="0" applyNumberFormat="1" applyFont="1" applyBorder="1" applyAlignment="1">
      <alignment horizontal="center" vertical="center" wrapText="1"/>
    </xf>
    <xf numFmtId="38" fontId="7" fillId="0" borderId="7" xfId="0" applyNumberFormat="1" applyFont="1" applyBorder="1" applyAlignment="1">
      <alignment horizontal="center" vertical="center" wrapText="1"/>
    </xf>
    <xf numFmtId="38" fontId="7" fillId="0" borderId="1" xfId="0" applyNumberFormat="1" applyFont="1" applyBorder="1" applyAlignment="1">
      <alignment horizontal="center" vertical="center" wrapText="1"/>
    </xf>
    <xf numFmtId="38" fontId="8" fillId="0" borderId="0" xfId="0" applyNumberFormat="1" applyFont="1" applyBorder="1" applyAlignment="1" applyProtection="1">
      <alignment horizontal="left" vertical="center"/>
      <protection locked="0"/>
    </xf>
    <xf numFmtId="38" fontId="12" fillId="0" borderId="3" xfId="0" applyNumberFormat="1" applyFont="1" applyBorder="1" applyAlignment="1">
      <alignment vertical="center" textRotation="255" wrapText="1"/>
    </xf>
    <xf numFmtId="38" fontId="12" fillId="0" borderId="11" xfId="0" applyNumberFormat="1" applyFont="1" applyBorder="1" applyAlignment="1">
      <alignment vertical="center" textRotation="255" wrapText="1"/>
    </xf>
    <xf numFmtId="38" fontId="12" fillId="0" borderId="10" xfId="0" applyNumberFormat="1" applyFont="1" applyBorder="1" applyAlignment="1">
      <alignment vertical="center" textRotation="255" wrapText="1"/>
    </xf>
    <xf numFmtId="38" fontId="12" fillId="0" borderId="0" xfId="0" applyNumberFormat="1" applyFont="1" applyBorder="1" applyAlignment="1">
      <alignment vertical="center" textRotation="255" wrapText="1"/>
    </xf>
    <xf numFmtId="38" fontId="11" fillId="0" borderId="12" xfId="0" applyNumberFormat="1" applyFont="1" applyBorder="1" applyAlignment="1">
      <alignment horizontal="center" vertical="center"/>
    </xf>
    <xf numFmtId="38" fontId="11" fillId="0" borderId="13" xfId="0" applyNumberFormat="1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146383</xdr:colOff>
      <xdr:row>0</xdr:row>
      <xdr:rowOff>0</xdr:rowOff>
    </xdr:from>
    <xdr:to>
      <xdr:col>14</xdr:col>
      <xdr:colOff>76613</xdr:colOff>
      <xdr:row>1</xdr:row>
      <xdr:rowOff>103094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4693535" y="0"/>
          <a:ext cx="2771165" cy="45924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100" b="1">
              <a:latin typeface="HGPｺﾞｼｯｸM" pitchFamily="50" charset="-128"/>
              <a:ea typeface="HGPｺﾞｼｯｸM" pitchFamily="50" charset="-128"/>
            </a:rPr>
            <a:t>　　　</a:t>
          </a:r>
          <a:r>
            <a:rPr kumimoji="1" lang="ja-JP" altLang="en-US" sz="11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　　　</a:t>
          </a:r>
          <a:r>
            <a:rPr kumimoji="1" lang="en-US" altLang="ja-JP" sz="105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【</a:t>
          </a:r>
          <a:r>
            <a:rPr kumimoji="1" lang="ja-JP" altLang="en-US" sz="105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令和</a:t>
          </a:r>
          <a:r>
            <a:rPr kumimoji="1" lang="en-US" altLang="ja-JP" sz="105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8</a:t>
          </a:r>
          <a:r>
            <a:rPr kumimoji="1" lang="ja-JP" altLang="en-US" sz="105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年度</a:t>
          </a:r>
          <a:r>
            <a:rPr kumimoji="1" lang="en-US" altLang="ja-JP" sz="105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】4</a:t>
          </a:r>
          <a:r>
            <a:rPr kumimoji="1" lang="ja-JP" altLang="en-US" sz="105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月以降</a:t>
          </a:r>
          <a:endParaRPr kumimoji="1" lang="en-US" altLang="ja-JP" sz="1050" b="1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1"/>
  <sheetViews>
    <sheetView showZeros="0" tabSelected="1" view="pageBreakPreview" zoomScale="115" zoomScaleNormal="115" zoomScaleSheetLayoutView="115" workbookViewId="0">
      <selection activeCell="E5" sqref="E5"/>
    </sheetView>
  </sheetViews>
  <sheetFormatPr defaultRowHeight="12" x14ac:dyDescent="0.15"/>
  <cols>
    <col min="1" max="2" width="3.625" style="1" customWidth="1"/>
    <col min="3" max="3" width="4.75" style="1" bestFit="1" customWidth="1"/>
    <col min="4" max="4" width="16.5" style="1" customWidth="1"/>
    <col min="5" max="5" width="8.25" style="1" customWidth="1"/>
    <col min="6" max="6" width="2.75" style="1" customWidth="1"/>
    <col min="7" max="7" width="8.25" style="1" customWidth="1"/>
    <col min="8" max="8" width="1.875" style="1" customWidth="1"/>
    <col min="9" max="9" width="8.25" style="1" customWidth="1"/>
    <col min="10" max="10" width="1.875" style="1" customWidth="1"/>
    <col min="11" max="11" width="8.375" style="1" customWidth="1"/>
    <col min="12" max="12" width="1.875" style="1" customWidth="1"/>
    <col min="13" max="13" width="21" style="1" customWidth="1"/>
    <col min="14" max="14" width="6.125" style="1" customWidth="1"/>
    <col min="15" max="15" width="13.25" style="1" bestFit="1" customWidth="1"/>
    <col min="16" max="16384" width="9" style="1"/>
  </cols>
  <sheetData>
    <row r="1" spans="1:13" ht="33" customHeight="1" x14ac:dyDescent="0.15">
      <c r="A1" s="6" t="s">
        <v>31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ht="35.25" customHeight="1" x14ac:dyDescent="0.15">
      <c r="A2" s="24" t="s">
        <v>29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 ht="19.5" customHeight="1" x14ac:dyDescent="0.15">
      <c r="A3" s="31" t="s">
        <v>5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</row>
    <row r="4" spans="1:13" s="3" customFormat="1" ht="24.95" customHeight="1" x14ac:dyDescent="0.15">
      <c r="A4" s="8" t="s">
        <v>4</v>
      </c>
      <c r="B4" s="8"/>
      <c r="C4" s="5"/>
      <c r="D4" s="5"/>
      <c r="E4" s="5"/>
      <c r="F4" s="33" t="s">
        <v>2</v>
      </c>
      <c r="G4" s="33"/>
      <c r="H4" s="33"/>
      <c r="I4" s="5"/>
      <c r="J4" s="5"/>
      <c r="K4" s="5"/>
      <c r="L4" s="5"/>
      <c r="M4" s="5"/>
    </row>
    <row r="5" spans="1:13" s="3" customFormat="1" ht="24.95" customHeight="1" x14ac:dyDescent="0.15">
      <c r="A5" s="5"/>
      <c r="B5" s="5"/>
      <c r="C5" s="5"/>
      <c r="D5" s="5"/>
      <c r="E5" s="5"/>
      <c r="F5" s="33" t="s">
        <v>3</v>
      </c>
      <c r="G5" s="33"/>
      <c r="H5" s="33"/>
      <c r="I5" s="5"/>
      <c r="J5" s="5"/>
      <c r="K5" s="5"/>
      <c r="L5" s="5"/>
      <c r="M5" s="5"/>
    </row>
    <row r="6" spans="1:13" s="3" customFormat="1" ht="24.95" customHeight="1" x14ac:dyDescent="0.15">
      <c r="A6" s="5"/>
      <c r="B6" s="5"/>
      <c r="C6" s="5"/>
      <c r="D6" s="5"/>
      <c r="E6" s="5"/>
      <c r="F6" s="33" t="s">
        <v>8</v>
      </c>
      <c r="G6" s="33"/>
      <c r="H6" s="33"/>
      <c r="I6" s="5"/>
      <c r="J6" s="5"/>
      <c r="K6" s="5"/>
      <c r="L6" s="5"/>
      <c r="M6" s="9" t="s">
        <v>7</v>
      </c>
    </row>
    <row r="7" spans="1:13" ht="33.75" customHeight="1" x14ac:dyDescent="0.15">
      <c r="A7" s="36" t="s">
        <v>0</v>
      </c>
      <c r="B7" s="36"/>
      <c r="C7" s="36"/>
      <c r="D7" s="36"/>
      <c r="E7" s="37">
        <f>M24</f>
        <v>0</v>
      </c>
      <c r="F7" s="37"/>
      <c r="G7" s="37"/>
      <c r="H7" s="37"/>
      <c r="I7" s="37"/>
      <c r="J7" s="32" t="s">
        <v>6</v>
      </c>
      <c r="K7" s="32"/>
      <c r="L7" s="7"/>
      <c r="M7" s="7"/>
    </row>
    <row r="8" spans="1:13" ht="25.5" customHeight="1" x14ac:dyDescent="0.15">
      <c r="A8" s="15"/>
      <c r="B8" s="15"/>
      <c r="C8" s="15"/>
      <c r="D8" s="15"/>
      <c r="E8" s="19"/>
      <c r="F8" s="19"/>
      <c r="G8" s="19"/>
      <c r="H8" s="19"/>
      <c r="I8" s="19"/>
      <c r="J8" s="20"/>
      <c r="K8" s="20"/>
      <c r="L8" s="7"/>
      <c r="M8" s="7"/>
    </row>
    <row r="9" spans="1:13" ht="14.25" x14ac:dyDescent="0.15">
      <c r="A9" s="6" t="s">
        <v>1</v>
      </c>
      <c r="B9" s="6"/>
      <c r="C9" s="7"/>
      <c r="D9" s="7"/>
      <c r="E9" s="7"/>
      <c r="F9" s="7"/>
      <c r="G9" s="7"/>
      <c r="H9" s="7"/>
      <c r="I9" s="7"/>
      <c r="J9" s="7"/>
      <c r="K9" s="7"/>
      <c r="L9" s="7"/>
      <c r="M9" s="7"/>
    </row>
    <row r="10" spans="1:13" ht="12" customHeight="1" x14ac:dyDescent="0.15">
      <c r="A10" s="38" t="s">
        <v>10</v>
      </c>
      <c r="B10" s="39"/>
      <c r="C10" s="39"/>
      <c r="D10" s="40"/>
      <c r="E10" s="94" t="s">
        <v>11</v>
      </c>
      <c r="F10" s="98"/>
      <c r="G10" s="94" t="s">
        <v>12</v>
      </c>
      <c r="H10" s="63"/>
      <c r="I10" s="94" t="s">
        <v>13</v>
      </c>
      <c r="J10" s="63"/>
      <c r="K10" s="94" t="s">
        <v>14</v>
      </c>
      <c r="L10" s="63"/>
      <c r="M10" s="34" t="s">
        <v>15</v>
      </c>
    </row>
    <row r="11" spans="1:13" ht="31.5" customHeight="1" x14ac:dyDescent="0.15">
      <c r="A11" s="41"/>
      <c r="B11" s="42"/>
      <c r="C11" s="42"/>
      <c r="D11" s="43"/>
      <c r="E11" s="99"/>
      <c r="F11" s="100"/>
      <c r="G11" s="64"/>
      <c r="H11" s="66"/>
      <c r="I11" s="64"/>
      <c r="J11" s="66"/>
      <c r="K11" s="64"/>
      <c r="L11" s="66"/>
      <c r="M11" s="35"/>
    </row>
    <row r="12" spans="1:13" s="4" customFormat="1" ht="30" customHeight="1" x14ac:dyDescent="0.15">
      <c r="A12" s="67" t="s">
        <v>34</v>
      </c>
      <c r="B12" s="68"/>
      <c r="C12" s="71" t="s">
        <v>9</v>
      </c>
      <c r="D12" s="72"/>
      <c r="E12" s="81">
        <v>11720</v>
      </c>
      <c r="F12" s="82"/>
      <c r="G12" s="81">
        <v>3520</v>
      </c>
      <c r="H12" s="82"/>
      <c r="I12" s="38">
        <f>SUM(E12-G12)</f>
        <v>8200</v>
      </c>
      <c r="J12" s="40"/>
      <c r="K12" s="29"/>
      <c r="L12" s="30"/>
      <c r="M12" s="11">
        <f>I12*K12</f>
        <v>0</v>
      </c>
    </row>
    <row r="13" spans="1:13" s="4" customFormat="1" ht="30" customHeight="1" x14ac:dyDescent="0.15">
      <c r="A13" s="69"/>
      <c r="B13" s="70"/>
      <c r="C13" s="73" t="s">
        <v>30</v>
      </c>
      <c r="D13" s="74"/>
      <c r="E13" s="96">
        <f>E12</f>
        <v>11720</v>
      </c>
      <c r="F13" s="97"/>
      <c r="G13" s="92">
        <f>G12</f>
        <v>3520</v>
      </c>
      <c r="H13" s="93"/>
      <c r="I13" s="44">
        <f>SUM(E13-G13)</f>
        <v>8200</v>
      </c>
      <c r="J13" s="45"/>
      <c r="K13" s="44"/>
      <c r="L13" s="45"/>
      <c r="M13" s="12">
        <f>I13*K13</f>
        <v>0</v>
      </c>
    </row>
    <row r="14" spans="1:13" s="4" customFormat="1" ht="30" customHeight="1" x14ac:dyDescent="0.15">
      <c r="A14" s="69"/>
      <c r="B14" s="70"/>
      <c r="C14" s="73" t="s">
        <v>16</v>
      </c>
      <c r="D14" s="95"/>
      <c r="E14" s="96">
        <f>E12</f>
        <v>11720</v>
      </c>
      <c r="F14" s="97"/>
      <c r="G14" s="92" t="s">
        <v>18</v>
      </c>
      <c r="H14" s="93"/>
      <c r="I14" s="44">
        <f>E14</f>
        <v>11720</v>
      </c>
      <c r="J14" s="45"/>
      <c r="K14" s="44"/>
      <c r="L14" s="45"/>
      <c r="M14" s="12">
        <f t="shared" ref="M14" si="0">I14*K14</f>
        <v>0</v>
      </c>
    </row>
    <row r="15" spans="1:13" s="4" customFormat="1" ht="30" customHeight="1" x14ac:dyDescent="0.15">
      <c r="A15" s="69"/>
      <c r="B15" s="70"/>
      <c r="C15" s="83" t="s">
        <v>17</v>
      </c>
      <c r="D15" s="84"/>
      <c r="E15" s="96">
        <v>1397</v>
      </c>
      <c r="F15" s="97"/>
      <c r="G15" s="92" t="s">
        <v>18</v>
      </c>
      <c r="H15" s="93"/>
      <c r="I15" s="44">
        <f>E15</f>
        <v>1397</v>
      </c>
      <c r="J15" s="45"/>
      <c r="K15" s="106"/>
      <c r="L15" s="107"/>
      <c r="M15" s="12">
        <f>I15*K15</f>
        <v>0</v>
      </c>
    </row>
    <row r="16" spans="1:13" s="4" customFormat="1" ht="39.950000000000003" customHeight="1" x14ac:dyDescent="0.15">
      <c r="A16" s="102" t="s">
        <v>26</v>
      </c>
      <c r="B16" s="103"/>
      <c r="C16" s="27" t="s">
        <v>28</v>
      </c>
      <c r="D16" s="28"/>
      <c r="E16" s="81">
        <v>8860</v>
      </c>
      <c r="F16" s="82"/>
      <c r="G16" s="81">
        <v>2660</v>
      </c>
      <c r="H16" s="82"/>
      <c r="I16" s="38">
        <f>SUM(E16-G16)</f>
        <v>6200</v>
      </c>
      <c r="J16" s="40"/>
      <c r="K16" s="29"/>
      <c r="L16" s="30"/>
      <c r="M16" s="11">
        <f>I16*K16</f>
        <v>0</v>
      </c>
    </row>
    <row r="17" spans="1:13" s="4" customFormat="1" ht="30" customHeight="1" x14ac:dyDescent="0.15">
      <c r="A17" s="104"/>
      <c r="B17" s="105"/>
      <c r="C17" s="73" t="s">
        <v>30</v>
      </c>
      <c r="D17" s="74"/>
      <c r="E17" s="96">
        <f>E16</f>
        <v>8860</v>
      </c>
      <c r="F17" s="97"/>
      <c r="G17" s="92">
        <v>2660</v>
      </c>
      <c r="H17" s="93"/>
      <c r="I17" s="44">
        <f>SUM(E17-G17)</f>
        <v>6200</v>
      </c>
      <c r="J17" s="45"/>
      <c r="K17" s="44"/>
      <c r="L17" s="45"/>
      <c r="M17" s="12">
        <f>I17*K17</f>
        <v>0</v>
      </c>
    </row>
    <row r="18" spans="1:13" s="4" customFormat="1" ht="30" customHeight="1" x14ac:dyDescent="0.15">
      <c r="A18" s="104"/>
      <c r="B18" s="105"/>
      <c r="C18" s="73" t="s">
        <v>16</v>
      </c>
      <c r="D18" s="95"/>
      <c r="E18" s="96">
        <f>E16</f>
        <v>8860</v>
      </c>
      <c r="F18" s="97"/>
      <c r="G18" s="92" t="s">
        <v>18</v>
      </c>
      <c r="H18" s="93"/>
      <c r="I18" s="44">
        <f>E18</f>
        <v>8860</v>
      </c>
      <c r="J18" s="45"/>
      <c r="K18" s="44"/>
      <c r="L18" s="45"/>
      <c r="M18" s="12">
        <f t="shared" ref="M18" si="1">I18*K18</f>
        <v>0</v>
      </c>
    </row>
    <row r="19" spans="1:13" s="4" customFormat="1" ht="30" customHeight="1" x14ac:dyDescent="0.15">
      <c r="A19" s="104"/>
      <c r="B19" s="105"/>
      <c r="C19" s="83" t="s">
        <v>17</v>
      </c>
      <c r="D19" s="84"/>
      <c r="E19" s="96">
        <v>1397</v>
      </c>
      <c r="F19" s="97"/>
      <c r="G19" s="92" t="s">
        <v>18</v>
      </c>
      <c r="H19" s="93"/>
      <c r="I19" s="44">
        <f>E19</f>
        <v>1397</v>
      </c>
      <c r="J19" s="45"/>
      <c r="K19" s="106"/>
      <c r="L19" s="107"/>
      <c r="M19" s="12">
        <f>I19*K19</f>
        <v>0</v>
      </c>
    </row>
    <row r="20" spans="1:13" s="4" customFormat="1" ht="39.950000000000003" customHeight="1" x14ac:dyDescent="0.15">
      <c r="A20" s="77" t="s">
        <v>27</v>
      </c>
      <c r="B20" s="78"/>
      <c r="C20" s="27" t="s">
        <v>33</v>
      </c>
      <c r="D20" s="28"/>
      <c r="E20" s="81">
        <v>22060</v>
      </c>
      <c r="F20" s="82"/>
      <c r="G20" s="81">
        <v>6620</v>
      </c>
      <c r="H20" s="82"/>
      <c r="I20" s="38">
        <f>SUM(E20-G20)</f>
        <v>15440</v>
      </c>
      <c r="J20" s="40"/>
      <c r="K20" s="29"/>
      <c r="L20" s="30"/>
      <c r="M20" s="11">
        <f>I20*K20</f>
        <v>0</v>
      </c>
    </row>
    <row r="21" spans="1:13" s="4" customFormat="1" ht="30" customHeight="1" x14ac:dyDescent="0.15">
      <c r="A21" s="79"/>
      <c r="B21" s="80"/>
      <c r="C21" s="73" t="s">
        <v>30</v>
      </c>
      <c r="D21" s="74"/>
      <c r="E21" s="96">
        <f>E20</f>
        <v>22060</v>
      </c>
      <c r="F21" s="97"/>
      <c r="G21" s="92">
        <v>6620</v>
      </c>
      <c r="H21" s="93"/>
      <c r="I21" s="44">
        <f>SUM(E21-G21)</f>
        <v>15440</v>
      </c>
      <c r="J21" s="45"/>
      <c r="K21" s="44"/>
      <c r="L21" s="45"/>
      <c r="M21" s="12">
        <f>I21*K21</f>
        <v>0</v>
      </c>
    </row>
    <row r="22" spans="1:13" s="4" customFormat="1" ht="30" customHeight="1" x14ac:dyDescent="0.15">
      <c r="A22" s="79"/>
      <c r="B22" s="80"/>
      <c r="C22" s="73" t="s">
        <v>16</v>
      </c>
      <c r="D22" s="95"/>
      <c r="E22" s="96">
        <f>E20</f>
        <v>22060</v>
      </c>
      <c r="F22" s="97"/>
      <c r="G22" s="92" t="s">
        <v>18</v>
      </c>
      <c r="H22" s="93"/>
      <c r="I22" s="44">
        <f>E22</f>
        <v>22060</v>
      </c>
      <c r="J22" s="45"/>
      <c r="K22" s="44"/>
      <c r="L22" s="45"/>
      <c r="M22" s="12">
        <f t="shared" ref="M22" si="2">I22*K22</f>
        <v>0</v>
      </c>
    </row>
    <row r="23" spans="1:13" s="4" customFormat="1" ht="30" customHeight="1" x14ac:dyDescent="0.15">
      <c r="A23" s="79"/>
      <c r="B23" s="80"/>
      <c r="C23" s="83" t="s">
        <v>17</v>
      </c>
      <c r="D23" s="84"/>
      <c r="E23" s="85">
        <v>1397</v>
      </c>
      <c r="F23" s="86"/>
      <c r="G23" s="87" t="s">
        <v>18</v>
      </c>
      <c r="H23" s="88"/>
      <c r="I23" s="25">
        <f>E23</f>
        <v>1397</v>
      </c>
      <c r="J23" s="26"/>
      <c r="K23" s="25"/>
      <c r="L23" s="26"/>
      <c r="M23" s="13">
        <f>I23*K23</f>
        <v>0</v>
      </c>
    </row>
    <row r="24" spans="1:13" ht="19.5" customHeight="1" x14ac:dyDescent="0.15">
      <c r="A24" s="89" t="s">
        <v>19</v>
      </c>
      <c r="B24" s="90"/>
      <c r="C24" s="90"/>
      <c r="D24" s="90"/>
      <c r="E24" s="90"/>
      <c r="F24" s="90"/>
      <c r="G24" s="90"/>
      <c r="H24" s="90"/>
      <c r="I24" s="90"/>
      <c r="J24" s="91"/>
      <c r="K24" s="75">
        <f>SUM(K12:L23)</f>
        <v>0</v>
      </c>
      <c r="L24" s="76"/>
      <c r="M24" s="14">
        <f>SUM(M12:M23)</f>
        <v>0</v>
      </c>
    </row>
    <row r="25" spans="1:13" s="2" customFormat="1" ht="33" customHeight="1" x14ac:dyDescent="0.15">
      <c r="A25" s="101" t="s">
        <v>20</v>
      </c>
      <c r="B25" s="101"/>
      <c r="C25" s="101"/>
      <c r="D25" s="101"/>
      <c r="E25" s="101"/>
      <c r="F25" s="101"/>
      <c r="G25" s="101"/>
      <c r="H25" s="101"/>
      <c r="I25" s="8"/>
      <c r="J25" s="8"/>
      <c r="K25" s="10"/>
      <c r="L25" s="8"/>
      <c r="M25" s="8"/>
    </row>
    <row r="26" spans="1:13" s="2" customFormat="1" ht="16.5" customHeight="1" x14ac:dyDescent="0.15">
      <c r="A26" s="21"/>
      <c r="B26" s="21"/>
      <c r="C26" s="21"/>
      <c r="D26" s="21"/>
      <c r="E26" s="21"/>
      <c r="F26" s="21"/>
      <c r="G26" s="21"/>
      <c r="H26" s="21"/>
      <c r="I26" s="22"/>
      <c r="J26" s="22"/>
      <c r="K26" s="23"/>
      <c r="L26" s="22"/>
      <c r="M26" s="22"/>
    </row>
    <row r="27" spans="1:13" s="2" customFormat="1" ht="10.5" customHeight="1" x14ac:dyDescent="0.15">
      <c r="A27" s="16"/>
      <c r="B27" s="17"/>
      <c r="C27" s="16"/>
      <c r="D27" s="16"/>
      <c r="E27" s="16"/>
      <c r="F27" s="16"/>
      <c r="G27" s="16"/>
      <c r="H27" s="16"/>
      <c r="I27" s="16"/>
      <c r="J27" s="16"/>
      <c r="K27" s="18"/>
      <c r="L27" s="16"/>
      <c r="M27" s="16"/>
    </row>
    <row r="28" spans="1:13" s="3" customFormat="1" ht="24.95" customHeight="1" x14ac:dyDescent="0.15">
      <c r="A28" s="46" t="s">
        <v>21</v>
      </c>
      <c r="B28" s="47"/>
      <c r="C28" s="47"/>
      <c r="D28" s="48"/>
      <c r="E28" s="47" t="s">
        <v>32</v>
      </c>
      <c r="F28" s="47"/>
      <c r="G28" s="47"/>
      <c r="H28" s="47"/>
      <c r="I28" s="47"/>
      <c r="J28" s="47"/>
      <c r="K28" s="47"/>
      <c r="L28" s="47"/>
      <c r="M28" s="48"/>
    </row>
    <row r="29" spans="1:13" ht="24.95" customHeight="1" x14ac:dyDescent="0.15">
      <c r="A29" s="49" t="s">
        <v>22</v>
      </c>
      <c r="B29" s="50"/>
      <c r="C29" s="50"/>
      <c r="D29" s="51"/>
      <c r="E29" s="55" t="s">
        <v>25</v>
      </c>
      <c r="F29" s="56"/>
      <c r="G29" s="56"/>
      <c r="H29" s="56"/>
      <c r="I29" s="56"/>
      <c r="J29" s="56"/>
      <c r="K29" s="56"/>
      <c r="L29" s="56"/>
      <c r="M29" s="57"/>
    </row>
    <row r="30" spans="1:13" ht="17.25" customHeight="1" x14ac:dyDescent="0.15">
      <c r="A30" s="58" t="s">
        <v>24</v>
      </c>
      <c r="B30" s="59"/>
      <c r="C30" s="59"/>
      <c r="D30" s="60"/>
      <c r="E30" s="61"/>
      <c r="F30" s="62"/>
      <c r="G30" s="62"/>
      <c r="H30" s="62"/>
      <c r="I30" s="62"/>
      <c r="J30" s="62"/>
      <c r="K30" s="62"/>
      <c r="L30" s="62"/>
      <c r="M30" s="63"/>
    </row>
    <row r="31" spans="1:13" ht="23.25" customHeight="1" x14ac:dyDescent="0.15">
      <c r="A31" s="52" t="s">
        <v>23</v>
      </c>
      <c r="B31" s="53"/>
      <c r="C31" s="53"/>
      <c r="D31" s="54"/>
      <c r="E31" s="64"/>
      <c r="F31" s="65"/>
      <c r="G31" s="65"/>
      <c r="H31" s="65"/>
      <c r="I31" s="65"/>
      <c r="J31" s="65"/>
      <c r="K31" s="65"/>
      <c r="L31" s="65"/>
      <c r="M31" s="66"/>
    </row>
  </sheetData>
  <mergeCells count="87">
    <mergeCell ref="K16:L16"/>
    <mergeCell ref="K15:L15"/>
    <mergeCell ref="K14:L14"/>
    <mergeCell ref="K13:L13"/>
    <mergeCell ref="K17:L17"/>
    <mergeCell ref="K19:L19"/>
    <mergeCell ref="C18:D18"/>
    <mergeCell ref="E18:F18"/>
    <mergeCell ref="G18:H18"/>
    <mergeCell ref="I18:J18"/>
    <mergeCell ref="K18:L18"/>
    <mergeCell ref="A25:H25"/>
    <mergeCell ref="A16:B19"/>
    <mergeCell ref="E16:F16"/>
    <mergeCell ref="G16:H16"/>
    <mergeCell ref="C17:D17"/>
    <mergeCell ref="E17:F17"/>
    <mergeCell ref="G17:H17"/>
    <mergeCell ref="G20:H20"/>
    <mergeCell ref="C21:D21"/>
    <mergeCell ref="E21:F21"/>
    <mergeCell ref="G21:H21"/>
    <mergeCell ref="C22:D22"/>
    <mergeCell ref="E22:F22"/>
    <mergeCell ref="G22:H22"/>
    <mergeCell ref="C19:D19"/>
    <mergeCell ref="E19:F19"/>
    <mergeCell ref="I10:J11"/>
    <mergeCell ref="K10:L11"/>
    <mergeCell ref="C14:D14"/>
    <mergeCell ref="C15:D15"/>
    <mergeCell ref="E12:F12"/>
    <mergeCell ref="G12:H12"/>
    <mergeCell ref="E13:F13"/>
    <mergeCell ref="G13:H13"/>
    <mergeCell ref="E14:F14"/>
    <mergeCell ref="G14:H14"/>
    <mergeCell ref="E15:F15"/>
    <mergeCell ref="G15:H15"/>
    <mergeCell ref="E10:F11"/>
    <mergeCell ref="G10:H11"/>
    <mergeCell ref="K24:L24"/>
    <mergeCell ref="A20:B23"/>
    <mergeCell ref="C16:D16"/>
    <mergeCell ref="I20:J20"/>
    <mergeCell ref="I21:J21"/>
    <mergeCell ref="I22:J22"/>
    <mergeCell ref="I16:J16"/>
    <mergeCell ref="E20:F20"/>
    <mergeCell ref="K22:L22"/>
    <mergeCell ref="C23:D23"/>
    <mergeCell ref="E23:F23"/>
    <mergeCell ref="G23:H23"/>
    <mergeCell ref="A24:J24"/>
    <mergeCell ref="I17:J17"/>
    <mergeCell ref="G19:H19"/>
    <mergeCell ref="I19:J19"/>
    <mergeCell ref="A12:B15"/>
    <mergeCell ref="C12:D12"/>
    <mergeCell ref="I12:J12"/>
    <mergeCell ref="I13:J13"/>
    <mergeCell ref="I14:J14"/>
    <mergeCell ref="I15:J15"/>
    <mergeCell ref="C13:D13"/>
    <mergeCell ref="A28:D28"/>
    <mergeCell ref="A29:D29"/>
    <mergeCell ref="A31:D31"/>
    <mergeCell ref="E28:M28"/>
    <mergeCell ref="E29:M29"/>
    <mergeCell ref="A30:D30"/>
    <mergeCell ref="E30:M31"/>
    <mergeCell ref="A2:M2"/>
    <mergeCell ref="I23:J23"/>
    <mergeCell ref="K23:L23"/>
    <mergeCell ref="C20:D20"/>
    <mergeCell ref="K20:L20"/>
    <mergeCell ref="A3:M3"/>
    <mergeCell ref="J7:K7"/>
    <mergeCell ref="F4:H4"/>
    <mergeCell ref="F5:H5"/>
    <mergeCell ref="F6:H6"/>
    <mergeCell ref="M10:M11"/>
    <mergeCell ref="A7:D7"/>
    <mergeCell ref="E7:I7"/>
    <mergeCell ref="A10:D11"/>
    <mergeCell ref="K12:L12"/>
    <mergeCell ref="K21:L21"/>
  </mergeCells>
  <phoneticPr fontId="2"/>
  <printOptions horizontalCentered="1" verticalCentered="1"/>
  <pageMargins left="0.39370078740157483" right="0.39370078740157483" top="0.19685039370078741" bottom="0.19685039370078741" header="0.51181102362204722" footer="0.51181102362204722"/>
  <pageSetup paperSize="9" scale="10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R7成人用肺炎球菌・帯状疱疹</vt:lpstr>
      <vt:lpstr>'R7成人用肺炎球菌・帯状疱疹'!Print_Area</vt:lpstr>
    </vt:vector>
  </TitlesOfParts>
  <Company>長門市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0610</dc:creator>
  <cp:lastModifiedBy>田中　亮佑</cp:lastModifiedBy>
  <cp:lastPrinted>2026-03-12T04:06:03Z</cp:lastPrinted>
  <dcterms:created xsi:type="dcterms:W3CDTF">2006-03-08T07:12:16Z</dcterms:created>
  <dcterms:modified xsi:type="dcterms:W3CDTF">2026-04-22T06:05:33Z</dcterms:modified>
</cp:coreProperties>
</file>