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3\"/>
    </mc:Choice>
  </mc:AlternateContent>
  <xr:revisionPtr revIDLastSave="0" documentId="8_{4FCF1834-3218-4E24-A6A4-2C71EF4092A3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39" i="1698" l="1"/>
  <c r="I39" i="1698"/>
  <c r="J39" i="1698"/>
  <c r="K39" i="1698"/>
  <c r="H82" i="1698"/>
  <c r="I82" i="1698"/>
  <c r="J82" i="1698"/>
  <c r="K82" i="1698"/>
  <c r="M2" i="1697" l="1"/>
  <c r="B99" i="1697" l="1"/>
  <c r="C99" i="1697"/>
  <c r="D99" i="1697"/>
  <c r="E99" i="1697"/>
  <c r="I39" i="1697" l="1"/>
  <c r="I82" i="1697"/>
  <c r="H39" i="1697"/>
  <c r="P71" i="1698"/>
  <c r="O71" i="1698"/>
  <c r="D99" i="1698"/>
  <c r="C99" i="1698"/>
  <c r="N71" i="1697"/>
  <c r="H82" i="1697"/>
  <c r="N71" i="1698"/>
  <c r="B99" i="1698"/>
  <c r="J82" i="1697"/>
  <c r="P71" i="1697"/>
  <c r="O71" i="1697"/>
  <c r="J39" i="1697"/>
  <c r="P89" i="1698" l="1"/>
  <c r="Q71" i="1698"/>
  <c r="O89" i="1698"/>
  <c r="E99" i="1698"/>
  <c r="N89" i="1698"/>
  <c r="Q71" i="1697"/>
  <c r="K82" i="1697"/>
  <c r="N89" i="1697"/>
  <c r="P89" i="1697"/>
  <c r="O89" i="1697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<sst xmlns="http://schemas.openxmlformats.org/spreadsheetml/2006/main" count="533" uniqueCount="244">
  <si>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</si>
  <si>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</si>
  <si>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</si>
  <si>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</si>
  <si>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</si>
  <si>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</si>
  <si>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</si>
  <si>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</si>
  <si>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</si>
  <si>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</si>
  <si>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</si>
  <si>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</si>
  <si>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</si>
  <si>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</si>
  <si>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</si>
  <si>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</si>
  <si>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</si>
  <si>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</si>
  <si>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</si>
  <si>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</si>
  <si>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</si>
  <si>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</si>
  <si>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</si>
  <si>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</si>
  <si>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</si>
  <si>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</si>
  <si>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</si>
  <si>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</si>
  <si>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</si>
  <si>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</si>
  <si>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</si>
  <si>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</si>
  <si>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</si>
  <si>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</si>
  <si>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</si>
  <si>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</si>
  <si>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</si>
  <si>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</si>
  <si>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</si>
  <si>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</si>
  <si>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</si>
  <si>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</si>
  <si>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</si>
  <si>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</si>
  <si>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</si>
  <si>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</si>
  <si>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</si>
  <si>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</si>
  <si>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</si>
  <si>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</si>
  <si>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</si>
  <si>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</si>
  <si>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</si>
  <si>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</si>
  <si>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</si>
  <si>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</si>
  <si>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</si>
  <si>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</si>
  <si>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</si>
  <si>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</si>
  <si>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</si>
  <si>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</si>
  <si>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</si>
  <si>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</si>
  <si>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</si>
  <si>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</si>
  <si>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</si>
  <si>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</si>
  <si>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</si>
  <si>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</si>
  <si>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</si>
  <si>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</si>
  <si>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</si>
  <si>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</si>
  <si>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</si>
  <si>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</si>
  <si>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</si>
  <si>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</si>
  <si>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</si>
  <si>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</si>
  <si>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</si>
  <si>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</si>
  <si>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</si>
  <si>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</si>
  <si>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</si>
  <si>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</si>
  <si>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</si>
  <si>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</si>
  <si>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</si>
  <si>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</si>
  <si>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</si>
  <si>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</si>
  <si>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</si>
  <si>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</si>
  <si>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</si>
  <si>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</si>
  <si>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</si>
  <si>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</si>
  <si>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</si>
  <si>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</si>
  <si>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</si>
  <si>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</si>
  <si>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</si>
  <si>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</si>
  <si>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</si>
  <si>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</si>
  <si>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</si>
  <si>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</si>
  <si>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</si>
  <si>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</si>
  <si>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</si>
  <si>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</si>
  <si>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</si>
  <si>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</si>
  <si>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</si>
  <si>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</si>
  <si>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</si>
  <si>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</si>
  <si>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</si>
  <si>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</si>
  <si>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</si>
  <si>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</si>
  <si>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</si>
  <si>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</si>
  <si>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</si>
  <si>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</si>
  <si>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</si>
  <si>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</si>
  <si>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</si>
  <si>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</si>
  <si>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</si>
  <si>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</si>
  <si>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</si>
  <si>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</si>
  <si>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</si>
  <si>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</si>
  <si>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</si>
  <si>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</si>
  <si>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</si>
  <si>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</si>
  <si>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</si>
  <si>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</si>
  <si>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</si>
  <si>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</si>
  <si>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</si>
  <si>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</si>
  <si>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</si>
  <si>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</si>
  <si>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</si>
  <si>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</si>
  <si>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</si>
  <si>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</si>
  <si>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</si>
  <si>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</si>
  <si>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</si>
  <si>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</si>
  <si>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</si>
  <si>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</si>
  <si>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</si>
  <si>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</si>
  <si>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</si>
  <si>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</si>
  <si>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</si>
  <si>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</si>
  <si>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</si>
  <si>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</si>
  <si>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</si>
  <si>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</si>
  <si>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</si>
  <si>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</si>
  <si>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</si>
  <si>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</si>
  <si>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</si>
  <si>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</si>
  <si>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</si>
  <si>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</si>
  <si>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</si>
  <si>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</si>
  <si>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</si>
  <si>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</si>
  <si>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</si>
  <si>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</si>
  <si>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</si>
  <si>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</si>
  <si>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</si>
  <si>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</si>
  <si>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</si>
  <si>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</si>
  <si>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</si>
  <si>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</si>
  <si>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</si>
  <si>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</si>
  <si>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</si>
  <si>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</si>
  <si>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</si>
  <si>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</si>
  <si>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</si>
  <si>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</si>
  <si>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</si>
  <si>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</si>
  <si>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</si>
  <si>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</si>
  <si>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</si>
  <si>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</si>
  <si>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</si>
  <si>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</si>
  <si>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</si>
  <si>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</si>
  <si>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</si>
  <si>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</si>
  <si>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</si>
  <si>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</si>
  <si>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</si>
  <si>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</si>
  <si>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</si>
  <si>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</si>
  <si>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</si>
  <si>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</si>
  <si>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</si>
  <si>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</si>
  <si>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</si>
  <si>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</si>
  <si>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</si>
  <si>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</si>
  <si>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</si>
  <si>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</si>
  <si>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</si>
  <si>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</si>
  <si>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</si>
  <si>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</si>
  <si>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</si>
  <si>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</si>
  <si>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</si>
  <si>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</si>
  <si>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</si>
  <si>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</si>
  <si>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</si>
  <si>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</si>
  <si>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</si>
  <si>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</si>
  <si>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</si>
  <si>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</si>
  <si>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</si>
  <si>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集計基準日：令和6年3月31日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</si>
</sst>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集計基準日：令和6年3月31日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25</v>
      </c>
      <c r="I9" s="9">
        <v>18</v>
      </c>
      <c r="J9" s="9">
        <v>22</v>
      </c>
      <c r="K9" s="8">
        <v>40</v>
      </c>
      <c r="M9" s="3" t="s">
        <v>174</v>
      </c>
      <c r="N9" s="9">
        <v>24</v>
      </c>
      <c r="O9" s="9">
        <v>12</v>
      </c>
      <c r="P9" s="9">
        <v>25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27</v>
      </c>
      <c r="E12" s="8">
        <v>47</v>
      </c>
      <c r="G12" s="3" t="s">
        <v>105</v>
      </c>
      <c r="H12" s="9">
        <v>14</v>
      </c>
      <c r="I12" s="9">
        <v>12</v>
      </c>
      <c r="J12" s="9">
        <v>17</v>
      </c>
      <c r="K12" s="8">
        <v>29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32</v>
      </c>
      <c r="J13" s="9">
        <v>50</v>
      </c>
      <c r="K13" s="8">
        <v>82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94</v>
      </c>
      <c r="I14" s="9">
        <v>66</v>
      </c>
      <c r="J14" s="9">
        <v>99</v>
      </c>
      <c r="K14" s="8">
        <v>165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107</v>
      </c>
      <c r="Q15" s="8">
        <v>206</v>
      </c>
    </row>
    <row r="16" spans="1:17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82</v>
      </c>
      <c r="P17" s="9">
        <v>86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93</v>
      </c>
      <c r="I18" s="9">
        <v>96</v>
      </c>
      <c r="J18" s="9">
        <v>113</v>
      </c>
      <c r="K18" s="8">
        <v>209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56</v>
      </c>
      <c r="C19" s="9">
        <v>40</v>
      </c>
      <c r="D19" s="9">
        <v>58</v>
      </c>
      <c r="E19" s="8">
        <v>98</v>
      </c>
      <c r="G19" s="3" t="s">
        <v>112</v>
      </c>
      <c r="H19" s="9">
        <v>271</v>
      </c>
      <c r="I19" s="9">
        <v>201</v>
      </c>
      <c r="J19" s="9">
        <v>211</v>
      </c>
      <c r="K19" s="8">
        <v>412</v>
      </c>
      <c r="M19" s="3" t="s">
        <v>184</v>
      </c>
      <c r="N19" s="9">
        <v>43</v>
      </c>
      <c r="O19" s="9">
        <v>40</v>
      </c>
      <c r="P19" s="9">
        <v>48</v>
      </c>
      <c r="Q19" s="8">
        <v>88</v>
      </c>
    </row>
    <row r="20" spans="1:17" ht="15" customHeight="1" x14ac:dyDescent="0.15">
      <c r="A20" s="3" t="s">
        <v>20</v>
      </c>
      <c r="B20" s="9">
        <v>58</v>
      </c>
      <c r="C20" s="9">
        <v>60</v>
      </c>
      <c r="D20" s="9">
        <v>58</v>
      </c>
      <c r="E20" s="8">
        <v>118</v>
      </c>
      <c r="G20" s="3" t="s">
        <v>113</v>
      </c>
      <c r="H20" s="9">
        <v>122</v>
      </c>
      <c r="I20" s="9">
        <v>113</v>
      </c>
      <c r="J20" s="9">
        <v>140</v>
      </c>
      <c r="K20" s="8">
        <v>253</v>
      </c>
      <c r="M20" s="3" t="s">
        <v>185</v>
      </c>
      <c r="N20" s="9">
        <v>21</v>
      </c>
      <c r="O20" s="9">
        <v>17</v>
      </c>
      <c r="P20" s="9">
        <v>24</v>
      </c>
      <c r="Q20" s="8">
        <v>41</v>
      </c>
    </row>
    <row r="21" spans="1:17" ht="15" customHeight="1" x14ac:dyDescent="0.15">
      <c r="A21" s="3" t="s">
        <v>21</v>
      </c>
      <c r="B21" s="9">
        <v>129</v>
      </c>
      <c r="C21" s="9">
        <v>99</v>
      </c>
      <c r="D21" s="9">
        <v>150</v>
      </c>
      <c r="E21" s="8">
        <v>249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67</v>
      </c>
      <c r="D22" s="9">
        <v>74</v>
      </c>
      <c r="E22" s="8">
        <v>141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132</v>
      </c>
      <c r="C23" s="9">
        <v>115</v>
      </c>
      <c r="D23" s="9">
        <v>134</v>
      </c>
      <c r="E23" s="8">
        <v>249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139</v>
      </c>
      <c r="C24" s="9">
        <v>134</v>
      </c>
      <c r="D24" s="9">
        <v>125</v>
      </c>
      <c r="E24" s="8">
        <v>259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57</v>
      </c>
      <c r="P24" s="9">
        <v>60</v>
      </c>
      <c r="Q24" s="8">
        <v>117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111</v>
      </c>
      <c r="O25" s="9">
        <v>92</v>
      </c>
      <c r="P25" s="9">
        <v>105</v>
      </c>
      <c r="Q25" s="8">
        <v>197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247</v>
      </c>
      <c r="I26" s="9">
        <v>232</v>
      </c>
      <c r="J26" s="9">
        <v>262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79</v>
      </c>
      <c r="J27" s="9">
        <v>87</v>
      </c>
      <c r="K27" s="8">
        <v>166</v>
      </c>
      <c r="M27" s="3" t="s">
        <v>192</v>
      </c>
      <c r="N27" s="9">
        <v>46</v>
      </c>
      <c r="O27" s="9">
        <v>28</v>
      </c>
      <c r="P27" s="9">
        <v>40</v>
      </c>
      <c r="Q27" s="8">
        <v>68</v>
      </c>
    </row>
    <row r="28" spans="1:17" ht="15" customHeight="1" x14ac:dyDescent="0.15">
      <c r="A28" s="3" t="s">
        <v>28</v>
      </c>
      <c r="B28" s="9">
        <v>57</v>
      </c>
      <c r="C28" s="9">
        <v>50</v>
      </c>
      <c r="D28" s="9">
        <v>60</v>
      </c>
      <c r="E28" s="8">
        <v>110</v>
      </c>
      <c r="G28" s="3" t="s">
        <v>121</v>
      </c>
      <c r="H28" s="9">
        <v>247</v>
      </c>
      <c r="I28" s="9">
        <v>246</v>
      </c>
      <c r="J28" s="9">
        <v>278</v>
      </c>
      <c r="K28" s="8">
        <v>524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57</v>
      </c>
      <c r="E30" s="8">
        <v>107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51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24</v>
      </c>
      <c r="J31" s="9">
        <v>31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191</v>
      </c>
      <c r="I34" s="9">
        <v>197</v>
      </c>
      <c r="J34" s="9">
        <v>203</v>
      </c>
      <c r="K34" s="8">
        <v>400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81</v>
      </c>
      <c r="C35" s="9">
        <v>72</v>
      </c>
      <c r="D35" s="9">
        <v>75</v>
      </c>
      <c r="E35" s="8">
        <v>147</v>
      </c>
      <c r="G35" s="3" t="s">
        <v>128</v>
      </c>
      <c r="H35" s="9">
        <v>75</v>
      </c>
      <c r="I35" s="9">
        <v>68</v>
      </c>
      <c r="J35" s="9">
        <v>93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83</v>
      </c>
      <c r="C36" s="9">
        <v>65</v>
      </c>
      <c r="D36" s="9">
        <v>103</v>
      </c>
      <c r="E36" s="8">
        <v>168</v>
      </c>
      <c r="G36" s="3" t="s">
        <v>129</v>
      </c>
      <c r="H36" s="9">
        <v>86</v>
      </c>
      <c r="I36" s="9">
        <v>85</v>
      </c>
      <c r="J36" s="9">
        <v>93</v>
      </c>
      <c r="K36" s="8">
        <v>178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124</v>
      </c>
      <c r="C37" s="9">
        <v>102</v>
      </c>
      <c r="D37" s="9">
        <v>134</v>
      </c>
      <c r="E37" s="8">
        <v>236</v>
      </c>
      <c r="G37" s="3" t="s">
        <v>130</v>
      </c>
      <c r="H37" s="9">
        <v>105</v>
      </c>
      <c r="I37" s="9">
        <v>97</v>
      </c>
      <c r="J37" s="9">
        <v>96</v>
      </c>
      <c r="K37" s="8">
        <v>193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124</v>
      </c>
      <c r="C38" s="9">
        <v>117</v>
      </c>
      <c r="D38" s="9">
        <v>112</v>
      </c>
      <c r="E38" s="8">
        <v>229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225</v>
      </c>
      <c r="D39" s="9">
        <v>255</v>
      </c>
      <c r="E39" s="8">
        <v>480</v>
      </c>
      <c r="G39" s="4" t="s">
        <v>236</v>
      </c>
      <c r="H39" s="5">
        <f>SUM(H5:H38)</f>
        <v>2334</v>
      </c>
      <c r="I39" s="5">
        <f>SUM(I5:I38)</f>
        <v>2198</v>
      </c>
      <c r="J39" s="5">
        <f>SUM(J5:J38)</f>
        <v>2488</v>
      </c>
      <c r="K39" s="5">
        <f>SUM(K5:K38)</f>
        <v>4686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164</v>
      </c>
      <c r="C40" s="9">
        <v>161</v>
      </c>
      <c r="D40" s="9">
        <v>172</v>
      </c>
      <c r="E40" s="8">
        <v>333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86</v>
      </c>
      <c r="E41" s="8">
        <v>163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117</v>
      </c>
      <c r="D42" s="9">
        <v>140</v>
      </c>
      <c r="E42" s="8">
        <v>257</v>
      </c>
      <c r="M42" s="3" t="s">
        <v>207</v>
      </c>
      <c r="N42" s="9">
        <v>118</v>
      </c>
      <c r="O42" s="9">
        <v>89</v>
      </c>
      <c r="P42" s="9">
        <v>131</v>
      </c>
      <c r="Q42" s="8">
        <v>220</v>
      </c>
    </row>
    <row r="43" spans="1:17" ht="15" customHeight="1" x14ac:dyDescent="0.15">
      <c r="A43" s="3" t="s">
        <v>43</v>
      </c>
      <c r="B43" s="9">
        <v>74</v>
      </c>
      <c r="C43" s="9">
        <v>58</v>
      </c>
      <c r="D43" s="9">
        <v>76</v>
      </c>
      <c r="E43" s="8">
        <v>134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565</v>
      </c>
      <c r="C44" s="9">
        <v>594</v>
      </c>
      <c r="D44" s="9">
        <v>693</v>
      </c>
      <c r="E44" s="8">
        <v>1287</v>
      </c>
      <c r="G44" s="3" t="s">
        <v>132</v>
      </c>
      <c r="H44" s="9">
        <v>77</v>
      </c>
      <c r="I44" s="9">
        <v>81</v>
      </c>
      <c r="J44" s="9">
        <v>83</v>
      </c>
      <c r="K44" s="8">
        <v>164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103</v>
      </c>
      <c r="C45" s="9">
        <v>86</v>
      </c>
      <c r="D45" s="9">
        <v>104</v>
      </c>
      <c r="E45" s="8">
        <v>190</v>
      </c>
      <c r="G45" s="3" t="s">
        <v>133</v>
      </c>
      <c r="H45" s="9">
        <v>122</v>
      </c>
      <c r="I45" s="9">
        <v>101</v>
      </c>
      <c r="J45" s="9">
        <v>131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108</v>
      </c>
      <c r="C46" s="9">
        <v>104</v>
      </c>
      <c r="D46" s="9">
        <v>117</v>
      </c>
      <c r="E46" s="8">
        <v>221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83</v>
      </c>
      <c r="C47" s="9">
        <v>65</v>
      </c>
      <c r="D47" s="9">
        <v>84</v>
      </c>
      <c r="E47" s="8">
        <v>149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159</v>
      </c>
      <c r="D48" s="9">
        <v>181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121</v>
      </c>
      <c r="C49" s="9">
        <v>92</v>
      </c>
      <c r="D49" s="9">
        <v>116</v>
      </c>
      <c r="E49" s="8">
        <v>208</v>
      </c>
      <c r="G49" s="3" t="s">
        <v>137</v>
      </c>
      <c r="H49" s="9">
        <v>50</v>
      </c>
      <c r="I49" s="9">
        <v>42</v>
      </c>
      <c r="J49" s="9">
        <v>40</v>
      </c>
      <c r="K49" s="8">
        <v>82</v>
      </c>
      <c r="M49" s="3" t="s">
        <v>214</v>
      </c>
      <c r="N49" s="9">
        <v>22</v>
      </c>
      <c r="O49" s="9">
        <v>20</v>
      </c>
      <c r="P49" s="9">
        <v>19</v>
      </c>
      <c r="Q49" s="8">
        <v>39</v>
      </c>
    </row>
    <row r="50" spans="1:17" ht="15" customHeight="1" x14ac:dyDescent="0.15">
      <c r="A50" s="3" t="s">
        <v>50</v>
      </c>
      <c r="B50" s="9">
        <v>108</v>
      </c>
      <c r="C50" s="9">
        <v>100</v>
      </c>
      <c r="D50" s="9">
        <v>113</v>
      </c>
      <c r="E50" s="8">
        <v>213</v>
      </c>
      <c r="G50" s="3" t="s">
        <v>138</v>
      </c>
      <c r="H50" s="9">
        <v>16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450</v>
      </c>
      <c r="C51" s="9">
        <v>422</v>
      </c>
      <c r="D51" s="9">
        <v>444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241</v>
      </c>
      <c r="C52" s="9">
        <v>171</v>
      </c>
      <c r="D52" s="9">
        <v>261</v>
      </c>
      <c r="E52" s="8">
        <v>432</v>
      </c>
      <c r="G52" s="3" t="s">
        <v>140</v>
      </c>
      <c r="H52" s="9">
        <v>37</v>
      </c>
      <c r="I52" s="9">
        <v>35</v>
      </c>
      <c r="J52" s="9">
        <v>40</v>
      </c>
      <c r="K52" s="8">
        <v>75</v>
      </c>
      <c r="M52" s="3" t="s">
        <v>217</v>
      </c>
      <c r="N52" s="9">
        <v>26</v>
      </c>
      <c r="O52" s="9">
        <v>27</v>
      </c>
      <c r="P52" s="9">
        <v>25</v>
      </c>
      <c r="Q52" s="8">
        <v>52</v>
      </c>
    </row>
    <row r="53" spans="1:17" ht="15" customHeight="1" x14ac:dyDescent="0.15">
      <c r="A53" s="3" t="s">
        <v>53</v>
      </c>
      <c r="B53" s="9">
        <v>305</v>
      </c>
      <c r="C53" s="9">
        <v>294</v>
      </c>
      <c r="D53" s="9">
        <v>345</v>
      </c>
      <c r="E53" s="8">
        <v>639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382</v>
      </c>
      <c r="C54" s="9">
        <v>435</v>
      </c>
      <c r="D54" s="9">
        <v>448</v>
      </c>
      <c r="E54" s="8">
        <v>883</v>
      </c>
      <c r="G54" s="3" t="s">
        <v>142</v>
      </c>
      <c r="H54" s="9">
        <v>64</v>
      </c>
      <c r="I54" s="9">
        <v>80</v>
      </c>
      <c r="J54" s="9">
        <v>78</v>
      </c>
      <c r="K54" s="8">
        <v>158</v>
      </c>
      <c r="M54" s="3" t="s">
        <v>219</v>
      </c>
      <c r="N54" s="9">
        <v>38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188</v>
      </c>
      <c r="E55" s="8">
        <v>330</v>
      </c>
      <c r="G55" s="3" t="s">
        <v>143</v>
      </c>
      <c r="H55" s="9">
        <v>41</v>
      </c>
      <c r="I55" s="9">
        <v>41</v>
      </c>
      <c r="J55" s="9">
        <v>57</v>
      </c>
      <c r="K55" s="8">
        <v>98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138</v>
      </c>
      <c r="C56" s="9">
        <v>96</v>
      </c>
      <c r="D56" s="9">
        <v>133</v>
      </c>
      <c r="E56" s="8">
        <v>229</v>
      </c>
      <c r="G56" s="3" t="s">
        <v>144</v>
      </c>
      <c r="H56" s="9">
        <v>63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45</v>
      </c>
      <c r="Q56" s="8">
        <v>72</v>
      </c>
    </row>
    <row r="57" spans="1:17" ht="15" customHeight="1" x14ac:dyDescent="0.15">
      <c r="A57" s="3" t="s">
        <v>57</v>
      </c>
      <c r="B57" s="9">
        <v>52</v>
      </c>
      <c r="C57" s="9">
        <v>43</v>
      </c>
      <c r="D57" s="9">
        <v>57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65</v>
      </c>
      <c r="O57" s="9">
        <v>43</v>
      </c>
      <c r="P57" s="9">
        <v>59</v>
      </c>
      <c r="Q57" s="8">
        <v>102</v>
      </c>
    </row>
    <row r="58" spans="1:17" ht="15" customHeight="1" x14ac:dyDescent="0.15">
      <c r="A58" s="3" t="s">
        <v>58</v>
      </c>
      <c r="B58" s="9">
        <v>266</v>
      </c>
      <c r="C58" s="9">
        <v>237</v>
      </c>
      <c r="D58" s="9">
        <v>233</v>
      </c>
      <c r="E58" s="8">
        <v>470</v>
      </c>
      <c r="G58" s="3" t="s">
        <v>146</v>
      </c>
      <c r="H58" s="9">
        <v>89</v>
      </c>
      <c r="I58" s="9">
        <v>89</v>
      </c>
      <c r="J58" s="9">
        <v>89</v>
      </c>
      <c r="K58" s="8">
        <v>178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32</v>
      </c>
      <c r="D59" s="9">
        <v>44</v>
      </c>
      <c r="E59" s="8">
        <v>76</v>
      </c>
      <c r="G59" s="3" t="s">
        <v>147</v>
      </c>
      <c r="H59" s="9">
        <v>41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68</v>
      </c>
      <c r="C60" s="9">
        <v>91</v>
      </c>
      <c r="D60" s="9">
        <v>85</v>
      </c>
      <c r="E60" s="8">
        <v>176</v>
      </c>
      <c r="G60" s="3" t="s">
        <v>148</v>
      </c>
      <c r="H60" s="9">
        <v>114</v>
      </c>
      <c r="I60" s="9">
        <v>101</v>
      </c>
      <c r="J60" s="9">
        <v>137</v>
      </c>
      <c r="K60" s="8">
        <v>238</v>
      </c>
      <c r="M60" s="3" t="s">
        <v>225</v>
      </c>
      <c r="N60" s="9">
        <v>133</v>
      </c>
      <c r="O60" s="9">
        <v>100</v>
      </c>
      <c r="P60" s="9">
        <v>113</v>
      </c>
      <c r="Q60" s="8">
        <v>213</v>
      </c>
    </row>
    <row r="61" spans="1:17" ht="15" customHeight="1" x14ac:dyDescent="0.15">
      <c r="A61" s="3" t="s">
        <v>61</v>
      </c>
      <c r="B61" s="9">
        <v>87</v>
      </c>
      <c r="C61" s="9">
        <v>86</v>
      </c>
      <c r="D61" s="9">
        <v>102</v>
      </c>
      <c r="E61" s="8">
        <v>188</v>
      </c>
      <c r="G61" s="3" t="s">
        <v>149</v>
      </c>
      <c r="H61" s="9">
        <v>34</v>
      </c>
      <c r="I61" s="9">
        <v>33</v>
      </c>
      <c r="J61" s="9">
        <v>40</v>
      </c>
      <c r="K61" s="8">
        <v>73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164</v>
      </c>
      <c r="I62" s="9">
        <v>167</v>
      </c>
      <c r="J62" s="9">
        <v>42</v>
      </c>
      <c r="K62" s="8">
        <v>209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67</v>
      </c>
      <c r="D63" s="9">
        <v>70</v>
      </c>
      <c r="E63" s="8">
        <v>137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52</v>
      </c>
      <c r="C64" s="9">
        <v>38</v>
      </c>
      <c r="D64" s="9">
        <v>42</v>
      </c>
      <c r="E64" s="8">
        <v>80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69</v>
      </c>
      <c r="C65" s="9">
        <v>59</v>
      </c>
      <c r="D65" s="9">
        <v>71</v>
      </c>
      <c r="E65" s="8">
        <v>130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153</v>
      </c>
      <c r="C67" s="9">
        <v>144</v>
      </c>
      <c r="D67" s="9">
        <v>177</v>
      </c>
      <c r="E67" s="8">
        <v>321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272</v>
      </c>
      <c r="D68" s="9">
        <v>310</v>
      </c>
      <c r="E68" s="8">
        <v>582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161</v>
      </c>
      <c r="C69" s="9">
        <v>181</v>
      </c>
      <c r="D69" s="9">
        <v>188</v>
      </c>
      <c r="E69" s="8">
        <v>369</v>
      </c>
      <c r="G69" s="3" t="s">
        <v>157</v>
      </c>
      <c r="H69" s="9">
        <v>102</v>
      </c>
      <c r="I69" s="9">
        <v>115</v>
      </c>
      <c r="J69" s="9">
        <v>130</v>
      </c>
      <c r="K69" s="8">
        <v>245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127</v>
      </c>
      <c r="C70" s="9">
        <v>132</v>
      </c>
      <c r="D70" s="9">
        <v>147</v>
      </c>
      <c r="E70" s="8">
        <v>279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79</v>
      </c>
      <c r="P70" s="9">
        <v>107</v>
      </c>
      <c r="Q70" s="8">
        <v>186</v>
      </c>
    </row>
    <row r="71" spans="1:17" ht="15" customHeight="1" x14ac:dyDescent="0.15">
      <c r="A71" s="3" t="s">
        <v>70</v>
      </c>
      <c r="B71" s="9">
        <v>88</v>
      </c>
      <c r="C71" s="9">
        <v>98</v>
      </c>
      <c r="D71" s="9">
        <v>104</v>
      </c>
      <c r="E71" s="8">
        <v>202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2670</v>
      </c>
      <c r="O71" s="5">
        <f>SUM(O5:O70)</f>
        <v>2210</v>
      </c>
      <c r="P71" s="5">
        <f>SUM(P5:P70)</f>
        <v>2680</v>
      </c>
      <c r="Q71" s="5">
        <f>SUM(Q5:Q70)</f>
        <v>4890</v>
      </c>
    </row>
    <row r="72" spans="1:17" ht="15" customHeight="1" x14ac:dyDescent="0.15">
      <c r="A72" s="3" t="s">
        <v>71</v>
      </c>
      <c r="B72" s="9">
        <v>161</v>
      </c>
      <c r="C72" s="9">
        <v>177</v>
      </c>
      <c r="D72" s="9">
        <v>194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201</v>
      </c>
      <c r="C73" s="9">
        <v>173</v>
      </c>
      <c r="D73" s="9">
        <v>214</v>
      </c>
      <c r="E73" s="8">
        <v>387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27</v>
      </c>
      <c r="J74" s="9">
        <v>29</v>
      </c>
      <c r="K74" s="8">
        <v>56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248</v>
      </c>
      <c r="C76" s="9">
        <v>189</v>
      </c>
      <c r="D76" s="9">
        <v>252</v>
      </c>
      <c r="E76" s="8">
        <v>441</v>
      </c>
      <c r="G76" s="3" t="s">
        <v>164</v>
      </c>
      <c r="H76" s="9">
        <v>31</v>
      </c>
      <c r="I76" s="9">
        <v>31</v>
      </c>
      <c r="J76" s="9">
        <v>36</v>
      </c>
      <c r="K76" s="8">
        <v>67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136</v>
      </c>
      <c r="E77" s="8">
        <v>259</v>
      </c>
      <c r="G77" s="3" t="s">
        <v>165</v>
      </c>
      <c r="H77" s="9">
        <v>21</v>
      </c>
      <c r="I77" s="9">
        <v>24</v>
      </c>
      <c r="J77" s="9">
        <v>28</v>
      </c>
      <c r="K77" s="8">
        <v>52</v>
      </c>
    </row>
    <row r="78" spans="1:17" ht="15" customHeight="1" x14ac:dyDescent="0.15">
      <c r="A78" s="3" t="s">
        <v>77</v>
      </c>
      <c r="B78" s="9">
        <v>168</v>
      </c>
      <c r="C78" s="9">
        <v>121</v>
      </c>
      <c r="D78" s="9">
        <v>147</v>
      </c>
      <c r="E78" s="8">
        <v>268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162</v>
      </c>
      <c r="C79" s="9">
        <v>122</v>
      </c>
      <c r="D79" s="9">
        <v>146</v>
      </c>
      <c r="E79" s="8">
        <v>268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48</v>
      </c>
      <c r="E80" s="8">
        <v>87</v>
      </c>
      <c r="G80" s="3" t="s">
        <v>168</v>
      </c>
      <c r="H80" s="9">
        <v>61</v>
      </c>
      <c r="I80" s="9">
        <v>73</v>
      </c>
      <c r="J80" s="9">
        <v>78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32</v>
      </c>
      <c r="E82" s="8">
        <v>58</v>
      </c>
      <c r="G82" s="4" t="s">
        <v>236</v>
      </c>
      <c r="H82" s="5">
        <f>SUM(H44:H81)</f>
        <v>1653</v>
      </c>
      <c r="I82" s="5">
        <f>SUM(I44:I81)</f>
        <v>1638</v>
      </c>
      <c r="J82" s="5">
        <f>SUM(J44:J81)</f>
        <v>1732</v>
      </c>
      <c r="K82" s="5">
        <f>SUM(K44:K81)</f>
        <v>3370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29</v>
      </c>
      <c r="E89" s="8">
        <v>52</v>
      </c>
      <c r="M89" s="4" t="s">
        <v>237</v>
      </c>
      <c r="N89" s="5">
        <f>B99+H39+H82+N71</f>
        <v>15517</v>
      </c>
      <c r="O89" s="5">
        <f>C99+I39+I82+O71</f>
        <v>14286</v>
      </c>
      <c r="P89" s="5">
        <f>D99+J39+J82+P71</f>
        <v>16439</v>
      </c>
      <c r="Q89" s="5">
        <f>E99+K39+K82+Q71</f>
        <v>30725</v>
      </c>
    </row>
    <row r="90" spans="1:17" ht="15" customHeight="1" x14ac:dyDescent="0.15">
      <c r="A90" s="3" t="s">
        <v>89</v>
      </c>
      <c r="B90" s="9">
        <v>53</v>
      </c>
      <c r="C90" s="9">
        <v>60</v>
      </c>
      <c r="D90" s="9">
        <v>68</v>
      </c>
      <c r="E90" s="8">
        <v>128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153</v>
      </c>
      <c r="C94" s="9">
        <v>122</v>
      </c>
      <c r="D94" s="9">
        <v>153</v>
      </c>
      <c r="E94" s="8">
        <v>275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8860</v>
      </c>
      <c r="C99" s="5">
        <f>SUM(C5:C98)</f>
        <v>8240</v>
      </c>
      <c r="D99" s="5">
        <f>SUM(D5:D98)</f>
        <v>9539</v>
      </c>
      <c r="E99" s="5">
        <f>SUM(E5:E98)</f>
        <v>17779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25</v>
      </c>
      <c r="I9" s="9">
        <v>18</v>
      </c>
      <c r="J9" s="9">
        <v>22</v>
      </c>
      <c r="K9" s="8">
        <v>40</v>
      </c>
      <c r="M9" s="3" t="s">
        <v>174</v>
      </c>
      <c r="N9" s="9">
        <v>23</v>
      </c>
      <c r="O9" s="9">
        <v>12</v>
      </c>
      <c r="P9" s="9">
        <v>24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24</v>
      </c>
      <c r="C12" s="9">
        <v>20</v>
      </c>
      <c r="D12" s="9">
        <v>25</v>
      </c>
      <c r="E12" s="8">
        <v>45</v>
      </c>
      <c r="G12" s="3" t="s">
        <v>105</v>
      </c>
      <c r="H12" s="9">
        <v>14</v>
      </c>
      <c r="I12" s="9">
        <v>12</v>
      </c>
      <c r="J12" s="9">
        <v>17</v>
      </c>
      <c r="K12" s="8">
        <v>29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32</v>
      </c>
      <c r="J13" s="9">
        <v>50</v>
      </c>
      <c r="K13" s="8">
        <v>82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94</v>
      </c>
      <c r="I14" s="9">
        <v>66</v>
      </c>
      <c r="J14" s="9">
        <v>99</v>
      </c>
      <c r="K14" s="8">
        <v>165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107</v>
      </c>
      <c r="Q15" s="8">
        <v>206</v>
      </c>
    </row>
    <row r="16" spans="1:20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82</v>
      </c>
      <c r="P17" s="9">
        <v>86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96</v>
      </c>
      <c r="J18" s="9">
        <v>112</v>
      </c>
      <c r="K18" s="8">
        <v>208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40</v>
      </c>
      <c r="D19" s="9">
        <v>56</v>
      </c>
      <c r="E19" s="8">
        <v>96</v>
      </c>
      <c r="G19" s="3" t="s">
        <v>112</v>
      </c>
      <c r="H19" s="9">
        <v>200</v>
      </c>
      <c r="I19" s="9">
        <v>172</v>
      </c>
      <c r="J19" s="9">
        <v>167</v>
      </c>
      <c r="K19" s="8">
        <v>339</v>
      </c>
      <c r="M19" s="3" t="s">
        <v>184</v>
      </c>
      <c r="N19" s="9">
        <v>42</v>
      </c>
      <c r="O19" s="9">
        <v>39</v>
      </c>
      <c r="P19" s="9">
        <v>47</v>
      </c>
      <c r="Q19" s="8">
        <v>86</v>
      </c>
    </row>
    <row r="20" spans="1:17" ht="15" customHeight="1" x14ac:dyDescent="0.15">
      <c r="A20" s="3" t="s">
        <v>20</v>
      </c>
      <c r="B20" s="9">
        <v>56</v>
      </c>
      <c r="C20" s="9">
        <v>60</v>
      </c>
      <c r="D20" s="9">
        <v>56</v>
      </c>
      <c r="E20" s="8">
        <v>116</v>
      </c>
      <c r="G20" s="3" t="s">
        <v>113</v>
      </c>
      <c r="H20" s="9">
        <v>121</v>
      </c>
      <c r="I20" s="9">
        <v>113</v>
      </c>
      <c r="J20" s="9">
        <v>139</v>
      </c>
      <c r="K20" s="8">
        <v>252</v>
      </c>
      <c r="M20" s="3" t="s">
        <v>185</v>
      </c>
      <c r="N20" s="9">
        <v>21</v>
      </c>
      <c r="O20" s="9">
        <v>17</v>
      </c>
      <c r="P20" s="9">
        <v>24</v>
      </c>
      <c r="Q20" s="8">
        <v>41</v>
      </c>
    </row>
    <row r="21" spans="1:17" ht="15" customHeight="1" x14ac:dyDescent="0.15">
      <c r="A21" s="3" t="s">
        <v>21</v>
      </c>
      <c r="B21" s="9">
        <v>122</v>
      </c>
      <c r="C21" s="9">
        <v>99</v>
      </c>
      <c r="D21" s="9">
        <v>143</v>
      </c>
      <c r="E21" s="8">
        <v>242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67</v>
      </c>
      <c r="D22" s="9">
        <v>74</v>
      </c>
      <c r="E22" s="8">
        <v>141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113</v>
      </c>
      <c r="D23" s="9">
        <v>128</v>
      </c>
      <c r="E23" s="8">
        <v>241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138</v>
      </c>
      <c r="C24" s="9">
        <v>133</v>
      </c>
      <c r="D24" s="9">
        <v>125</v>
      </c>
      <c r="E24" s="8">
        <v>258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57</v>
      </c>
      <c r="P24" s="9">
        <v>60</v>
      </c>
      <c r="Q24" s="8">
        <v>117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78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247</v>
      </c>
      <c r="I26" s="9">
        <v>232</v>
      </c>
      <c r="J26" s="9">
        <v>262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79</v>
      </c>
      <c r="J27" s="9">
        <v>87</v>
      </c>
      <c r="K27" s="8">
        <v>166</v>
      </c>
      <c r="M27" s="3" t="s">
        <v>192</v>
      </c>
      <c r="N27" s="9">
        <v>43</v>
      </c>
      <c r="O27" s="9">
        <v>27</v>
      </c>
      <c r="P27" s="9">
        <v>38</v>
      </c>
      <c r="Q27" s="8">
        <v>65</v>
      </c>
    </row>
    <row r="28" spans="1:17" ht="15" customHeight="1" x14ac:dyDescent="0.15">
      <c r="A28" s="3" t="s">
        <v>28</v>
      </c>
      <c r="B28" s="9">
        <v>57</v>
      </c>
      <c r="C28" s="9">
        <v>50</v>
      </c>
      <c r="D28" s="9">
        <v>60</v>
      </c>
      <c r="E28" s="8">
        <v>110</v>
      </c>
      <c r="G28" s="3" t="s">
        <v>121</v>
      </c>
      <c r="H28" s="9">
        <v>243</v>
      </c>
      <c r="I28" s="9">
        <v>242</v>
      </c>
      <c r="J28" s="9">
        <v>278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57</v>
      </c>
      <c r="E30" s="8">
        <v>107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24</v>
      </c>
      <c r="J31" s="9">
        <v>31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162</v>
      </c>
      <c r="I34" s="9">
        <v>163</v>
      </c>
      <c r="J34" s="9">
        <v>193</v>
      </c>
      <c r="K34" s="8">
        <v>356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78</v>
      </c>
      <c r="C35" s="9">
        <v>70</v>
      </c>
      <c r="D35" s="9">
        <v>73</v>
      </c>
      <c r="E35" s="8">
        <v>143</v>
      </c>
      <c r="G35" s="3" t="s">
        <v>128</v>
      </c>
      <c r="H35" s="9">
        <v>74</v>
      </c>
      <c r="I35" s="9">
        <v>67</v>
      </c>
      <c r="J35" s="9">
        <v>91</v>
      </c>
      <c r="K35" s="8">
        <v>158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63</v>
      </c>
      <c r="D36" s="9">
        <v>96</v>
      </c>
      <c r="E36" s="8">
        <v>159</v>
      </c>
      <c r="G36" s="3" t="s">
        <v>129</v>
      </c>
      <c r="H36" s="9">
        <v>85</v>
      </c>
      <c r="I36" s="9">
        <v>84</v>
      </c>
      <c r="J36" s="9">
        <v>93</v>
      </c>
      <c r="K36" s="8">
        <v>177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120</v>
      </c>
      <c r="C37" s="9">
        <v>98</v>
      </c>
      <c r="D37" s="9">
        <v>133</v>
      </c>
      <c r="E37" s="8">
        <v>231</v>
      </c>
      <c r="G37" s="3" t="s">
        <v>130</v>
      </c>
      <c r="H37" s="9">
        <v>86</v>
      </c>
      <c r="I37" s="9">
        <v>80</v>
      </c>
      <c r="J37" s="9">
        <v>85</v>
      </c>
      <c r="K37" s="8">
        <v>165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124</v>
      </c>
      <c r="C38" s="9">
        <v>117</v>
      </c>
      <c r="D38" s="9">
        <v>112</v>
      </c>
      <c r="E38" s="8">
        <v>229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225</v>
      </c>
      <c r="D39" s="9">
        <v>254</v>
      </c>
      <c r="E39" s="8">
        <v>479</v>
      </c>
      <c r="G39" s="4" t="s">
        <v>236</v>
      </c>
      <c r="H39" s="5">
        <f>SUM(H5:H38)</f>
        <v>2206</v>
      </c>
      <c r="I39" s="5">
        <f>SUM(I5:I38)</f>
        <v>2112</v>
      </c>
      <c r="J39" s="5">
        <f>SUM(J5:J38)</f>
        <v>2418</v>
      </c>
      <c r="K39" s="5">
        <f>SUM(K5:K38)</f>
        <v>4530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163</v>
      </c>
      <c r="C40" s="9">
        <v>160</v>
      </c>
      <c r="D40" s="9">
        <v>172</v>
      </c>
      <c r="E40" s="8">
        <v>332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74</v>
      </c>
      <c r="C41" s="9">
        <v>77</v>
      </c>
      <c r="D41" s="9">
        <v>85</v>
      </c>
      <c r="E41" s="8">
        <v>162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117</v>
      </c>
      <c r="D42" s="9">
        <v>140</v>
      </c>
      <c r="E42" s="8">
        <v>257</v>
      </c>
      <c r="M42" s="3" t="s">
        <v>207</v>
      </c>
      <c r="N42" s="9">
        <v>103</v>
      </c>
      <c r="O42" s="9">
        <v>89</v>
      </c>
      <c r="P42" s="9">
        <v>116</v>
      </c>
      <c r="Q42" s="8">
        <v>205</v>
      </c>
    </row>
    <row r="43" spans="1:17" ht="15" customHeight="1" x14ac:dyDescent="0.15">
      <c r="A43" s="3" t="s">
        <v>43</v>
      </c>
      <c r="B43" s="9">
        <v>70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551</v>
      </c>
      <c r="C44" s="9">
        <v>591</v>
      </c>
      <c r="D44" s="9">
        <v>681</v>
      </c>
      <c r="E44" s="8">
        <v>1272</v>
      </c>
      <c r="G44" s="3" t="s">
        <v>132</v>
      </c>
      <c r="H44" s="9">
        <v>77</v>
      </c>
      <c r="I44" s="9">
        <v>81</v>
      </c>
      <c r="J44" s="9">
        <v>83</v>
      </c>
      <c r="K44" s="8">
        <v>164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101</v>
      </c>
      <c r="C45" s="9">
        <v>86</v>
      </c>
      <c r="D45" s="9">
        <v>102</v>
      </c>
      <c r="E45" s="8">
        <v>188</v>
      </c>
      <c r="G45" s="3" t="s">
        <v>133</v>
      </c>
      <c r="H45" s="9">
        <v>122</v>
      </c>
      <c r="I45" s="9">
        <v>101</v>
      </c>
      <c r="J45" s="9">
        <v>131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108</v>
      </c>
      <c r="C46" s="9">
        <v>104</v>
      </c>
      <c r="D46" s="9">
        <v>117</v>
      </c>
      <c r="E46" s="8">
        <v>221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72</v>
      </c>
      <c r="C47" s="9">
        <v>65</v>
      </c>
      <c r="D47" s="9">
        <v>73</v>
      </c>
      <c r="E47" s="8">
        <v>138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159</v>
      </c>
      <c r="D48" s="9">
        <v>181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91</v>
      </c>
      <c r="D49" s="9">
        <v>115</v>
      </c>
      <c r="E49" s="8">
        <v>206</v>
      </c>
      <c r="G49" s="3" t="s">
        <v>137</v>
      </c>
      <c r="H49" s="9">
        <v>50</v>
      </c>
      <c r="I49" s="9">
        <v>42</v>
      </c>
      <c r="J49" s="9">
        <v>40</v>
      </c>
      <c r="K49" s="8">
        <v>82</v>
      </c>
      <c r="M49" s="3" t="s">
        <v>214</v>
      </c>
      <c r="N49" s="9">
        <v>22</v>
      </c>
      <c r="O49" s="9">
        <v>20</v>
      </c>
      <c r="P49" s="9">
        <v>19</v>
      </c>
      <c r="Q49" s="8">
        <v>39</v>
      </c>
    </row>
    <row r="50" spans="1:17" ht="15" customHeight="1" x14ac:dyDescent="0.15">
      <c r="A50" s="3" t="s">
        <v>50</v>
      </c>
      <c r="B50" s="9">
        <v>107</v>
      </c>
      <c r="C50" s="9">
        <v>99</v>
      </c>
      <c r="D50" s="9">
        <v>113</v>
      </c>
      <c r="E50" s="8">
        <v>212</v>
      </c>
      <c r="G50" s="3" t="s">
        <v>138</v>
      </c>
      <c r="H50" s="9">
        <v>16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432</v>
      </c>
      <c r="C51" s="9">
        <v>421</v>
      </c>
      <c r="D51" s="9">
        <v>427</v>
      </c>
      <c r="E51" s="8">
        <v>848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237</v>
      </c>
      <c r="C52" s="9">
        <v>169</v>
      </c>
      <c r="D52" s="9">
        <v>259</v>
      </c>
      <c r="E52" s="8">
        <v>428</v>
      </c>
      <c r="G52" s="3" t="s">
        <v>140</v>
      </c>
      <c r="H52" s="9">
        <v>37</v>
      </c>
      <c r="I52" s="9">
        <v>35</v>
      </c>
      <c r="J52" s="9">
        <v>40</v>
      </c>
      <c r="K52" s="8">
        <v>75</v>
      </c>
      <c r="M52" s="3" t="s">
        <v>217</v>
      </c>
      <c r="N52" s="9">
        <v>26</v>
      </c>
      <c r="O52" s="9">
        <v>27</v>
      </c>
      <c r="P52" s="9">
        <v>25</v>
      </c>
      <c r="Q52" s="8">
        <v>52</v>
      </c>
    </row>
    <row r="53" spans="1:17" ht="15" customHeight="1" x14ac:dyDescent="0.15">
      <c r="A53" s="3" t="s">
        <v>53</v>
      </c>
      <c r="B53" s="9">
        <v>303</v>
      </c>
      <c r="C53" s="9">
        <v>294</v>
      </c>
      <c r="D53" s="9">
        <v>343</v>
      </c>
      <c r="E53" s="8">
        <v>637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372</v>
      </c>
      <c r="C54" s="9">
        <v>429</v>
      </c>
      <c r="D54" s="9">
        <v>437</v>
      </c>
      <c r="E54" s="8">
        <v>866</v>
      </c>
      <c r="G54" s="3" t="s">
        <v>142</v>
      </c>
      <c r="H54" s="9">
        <v>64</v>
      </c>
      <c r="I54" s="9">
        <v>80</v>
      </c>
      <c r="J54" s="9">
        <v>78</v>
      </c>
      <c r="K54" s="8">
        <v>158</v>
      </c>
      <c r="M54" s="3" t="s">
        <v>219</v>
      </c>
      <c r="N54" s="9">
        <v>38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188</v>
      </c>
      <c r="E55" s="8">
        <v>330</v>
      </c>
      <c r="G55" s="3" t="s">
        <v>143</v>
      </c>
      <c r="H55" s="9">
        <v>41</v>
      </c>
      <c r="I55" s="9">
        <v>41</v>
      </c>
      <c r="J55" s="9">
        <v>57</v>
      </c>
      <c r="K55" s="8">
        <v>98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110</v>
      </c>
      <c r="C56" s="9">
        <v>96</v>
      </c>
      <c r="D56" s="9">
        <v>105</v>
      </c>
      <c r="E56" s="8">
        <v>201</v>
      </c>
      <c r="G56" s="3" t="s">
        <v>144</v>
      </c>
      <c r="H56" s="9">
        <v>63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45</v>
      </c>
      <c r="Q56" s="8">
        <v>72</v>
      </c>
    </row>
    <row r="57" spans="1:17" ht="15" customHeight="1" x14ac:dyDescent="0.15">
      <c r="A57" s="3" t="s">
        <v>57</v>
      </c>
      <c r="B57" s="9">
        <v>52</v>
      </c>
      <c r="C57" s="9">
        <v>43</v>
      </c>
      <c r="D57" s="9">
        <v>57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65</v>
      </c>
      <c r="O57" s="9">
        <v>43</v>
      </c>
      <c r="P57" s="9">
        <v>59</v>
      </c>
      <c r="Q57" s="8">
        <v>102</v>
      </c>
    </row>
    <row r="58" spans="1:17" ht="15" customHeight="1" x14ac:dyDescent="0.15">
      <c r="A58" s="3" t="s">
        <v>58</v>
      </c>
      <c r="B58" s="9">
        <v>251</v>
      </c>
      <c r="C58" s="9">
        <v>233</v>
      </c>
      <c r="D58" s="9">
        <v>218</v>
      </c>
      <c r="E58" s="8">
        <v>451</v>
      </c>
      <c r="G58" s="3" t="s">
        <v>146</v>
      </c>
      <c r="H58" s="9">
        <v>87</v>
      </c>
      <c r="I58" s="9">
        <v>86</v>
      </c>
      <c r="J58" s="9">
        <v>88</v>
      </c>
      <c r="K58" s="8">
        <v>174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32</v>
      </c>
      <c r="D59" s="9">
        <v>44</v>
      </c>
      <c r="E59" s="8">
        <v>76</v>
      </c>
      <c r="G59" s="3" t="s">
        <v>147</v>
      </c>
      <c r="H59" s="9">
        <v>41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67</v>
      </c>
      <c r="C60" s="9">
        <v>91</v>
      </c>
      <c r="D60" s="9">
        <v>84</v>
      </c>
      <c r="E60" s="8">
        <v>175</v>
      </c>
      <c r="G60" s="3" t="s">
        <v>148</v>
      </c>
      <c r="H60" s="9">
        <v>113</v>
      </c>
      <c r="I60" s="9">
        <v>100</v>
      </c>
      <c r="J60" s="9">
        <v>137</v>
      </c>
      <c r="K60" s="8">
        <v>237</v>
      </c>
      <c r="M60" s="3" t="s">
        <v>225</v>
      </c>
      <c r="N60" s="9">
        <v>133</v>
      </c>
      <c r="O60" s="9">
        <v>100</v>
      </c>
      <c r="P60" s="9">
        <v>113</v>
      </c>
      <c r="Q60" s="8">
        <v>213</v>
      </c>
    </row>
    <row r="61" spans="1:17" ht="15" customHeight="1" x14ac:dyDescent="0.15">
      <c r="A61" s="3" t="s">
        <v>61</v>
      </c>
      <c r="B61" s="9">
        <v>87</v>
      </c>
      <c r="C61" s="9">
        <v>86</v>
      </c>
      <c r="D61" s="9">
        <v>102</v>
      </c>
      <c r="E61" s="8">
        <v>188</v>
      </c>
      <c r="G61" s="3" t="s">
        <v>149</v>
      </c>
      <c r="H61" s="9">
        <v>34</v>
      </c>
      <c r="I61" s="9">
        <v>33</v>
      </c>
      <c r="J61" s="9">
        <v>40</v>
      </c>
      <c r="K61" s="8">
        <v>73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66</v>
      </c>
      <c r="I62" s="9">
        <v>69</v>
      </c>
      <c r="J62" s="9">
        <v>42</v>
      </c>
      <c r="K62" s="8">
        <v>111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67</v>
      </c>
      <c r="D63" s="9">
        <v>70</v>
      </c>
      <c r="E63" s="8">
        <v>137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50</v>
      </c>
      <c r="C64" s="9">
        <v>36</v>
      </c>
      <c r="D64" s="9">
        <v>42</v>
      </c>
      <c r="E64" s="8">
        <v>78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67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151</v>
      </c>
      <c r="C67" s="9">
        <v>141</v>
      </c>
      <c r="D67" s="9">
        <v>174</v>
      </c>
      <c r="E67" s="8">
        <v>315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272</v>
      </c>
      <c r="D68" s="9">
        <v>310</v>
      </c>
      <c r="E68" s="8">
        <v>582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159</v>
      </c>
      <c r="C69" s="9">
        <v>180</v>
      </c>
      <c r="D69" s="9">
        <v>187</v>
      </c>
      <c r="E69" s="8">
        <v>367</v>
      </c>
      <c r="G69" s="3" t="s">
        <v>157</v>
      </c>
      <c r="H69" s="9">
        <v>102</v>
      </c>
      <c r="I69" s="9">
        <v>115</v>
      </c>
      <c r="J69" s="9">
        <v>130</v>
      </c>
      <c r="K69" s="8">
        <v>245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126</v>
      </c>
      <c r="C70" s="9">
        <v>129</v>
      </c>
      <c r="D70" s="9">
        <v>145</v>
      </c>
      <c r="E70" s="8">
        <v>274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79</v>
      </c>
      <c r="P70" s="9">
        <v>107</v>
      </c>
      <c r="Q70" s="8">
        <v>186</v>
      </c>
    </row>
    <row r="71" spans="1:17" ht="15" customHeight="1" x14ac:dyDescent="0.15">
      <c r="A71" s="3" t="s">
        <v>70</v>
      </c>
      <c r="B71" s="9">
        <v>86</v>
      </c>
      <c r="C71" s="9">
        <v>96</v>
      </c>
      <c r="D71" s="9">
        <v>101</v>
      </c>
      <c r="E71" s="8">
        <v>197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2607</v>
      </c>
      <c r="O71" s="5">
        <f>SUM(O5:O70)</f>
        <v>2195</v>
      </c>
      <c r="P71" s="5">
        <f>SUM(P5:P70)</f>
        <v>2627</v>
      </c>
      <c r="Q71" s="5">
        <f>SUM(Q5:Q70)</f>
        <v>4822</v>
      </c>
    </row>
    <row r="72" spans="1:17" ht="15" customHeight="1" x14ac:dyDescent="0.15">
      <c r="A72" s="3" t="s">
        <v>71</v>
      </c>
      <c r="B72" s="9">
        <v>161</v>
      </c>
      <c r="C72" s="9">
        <v>177</v>
      </c>
      <c r="D72" s="9">
        <v>194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196</v>
      </c>
      <c r="C73" s="9">
        <v>169</v>
      </c>
      <c r="D73" s="9">
        <v>208</v>
      </c>
      <c r="E73" s="8">
        <v>377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27</v>
      </c>
      <c r="J74" s="9">
        <v>29</v>
      </c>
      <c r="K74" s="8">
        <v>56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246</v>
      </c>
      <c r="C76" s="9">
        <v>188</v>
      </c>
      <c r="D76" s="9">
        <v>251</v>
      </c>
      <c r="E76" s="8">
        <v>439</v>
      </c>
      <c r="G76" s="3" t="s">
        <v>164</v>
      </c>
      <c r="H76" s="9">
        <v>31</v>
      </c>
      <c r="I76" s="9">
        <v>31</v>
      </c>
      <c r="J76" s="9">
        <v>36</v>
      </c>
      <c r="K76" s="8">
        <v>67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136</v>
      </c>
      <c r="E77" s="8">
        <v>259</v>
      </c>
      <c r="G77" s="3" t="s">
        <v>165</v>
      </c>
      <c r="H77" s="9">
        <v>21</v>
      </c>
      <c r="I77" s="9">
        <v>24</v>
      </c>
      <c r="J77" s="9">
        <v>28</v>
      </c>
      <c r="K77" s="8">
        <v>52</v>
      </c>
    </row>
    <row r="78" spans="1:17" ht="15" customHeight="1" x14ac:dyDescent="0.15">
      <c r="A78" s="3" t="s">
        <v>77</v>
      </c>
      <c r="B78" s="9">
        <v>160</v>
      </c>
      <c r="C78" s="9">
        <v>113</v>
      </c>
      <c r="D78" s="9">
        <v>146</v>
      </c>
      <c r="E78" s="8">
        <v>259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159</v>
      </c>
      <c r="C79" s="9">
        <v>122</v>
      </c>
      <c r="D79" s="9">
        <v>143</v>
      </c>
      <c r="E79" s="8">
        <v>265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48</v>
      </c>
      <c r="E80" s="8">
        <v>87</v>
      </c>
      <c r="G80" s="3" t="s">
        <v>168</v>
      </c>
      <c r="H80" s="9">
        <v>60</v>
      </c>
      <c r="I80" s="9">
        <v>72</v>
      </c>
      <c r="J80" s="9">
        <v>76</v>
      </c>
      <c r="K80" s="8">
        <v>148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32</v>
      </c>
      <c r="E82" s="8">
        <v>58</v>
      </c>
      <c r="G82" s="4" t="s">
        <v>236</v>
      </c>
      <c r="H82" s="5">
        <f>SUM(H44:H81)</f>
        <v>1551</v>
      </c>
      <c r="I82" s="5">
        <f>SUM(I44:I81)</f>
        <v>1535</v>
      </c>
      <c r="J82" s="5">
        <f>SUM(J44:J81)</f>
        <v>1729</v>
      </c>
      <c r="K82" s="5">
        <f>SUM(K44:K81)</f>
        <v>3264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29</v>
      </c>
      <c r="E89" s="8">
        <v>52</v>
      </c>
      <c r="M89" s="4" t="s">
        <v>237</v>
      </c>
      <c r="N89" s="5">
        <f>B99+H39+H82+N71</f>
        <v>15042</v>
      </c>
      <c r="O89" s="5">
        <f>C99+I39+I82+O71</f>
        <v>14028</v>
      </c>
      <c r="P89" s="5">
        <f>D99+J39+J82+P71</f>
        <v>16150</v>
      </c>
      <c r="Q89" s="5">
        <f>E99+K39+K82+Q71</f>
        <v>30178</v>
      </c>
    </row>
    <row r="90" spans="1:17" ht="15" customHeight="1" x14ac:dyDescent="0.15">
      <c r="A90" s="3" t="s">
        <v>89</v>
      </c>
      <c r="B90" s="9">
        <v>53</v>
      </c>
      <c r="C90" s="9">
        <v>60</v>
      </c>
      <c r="D90" s="9">
        <v>68</v>
      </c>
      <c r="E90" s="8">
        <v>128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152</v>
      </c>
      <c r="C94" s="9">
        <v>122</v>
      </c>
      <c r="D94" s="9">
        <v>152</v>
      </c>
      <c r="E94" s="8">
        <v>274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8678</v>
      </c>
      <c r="C99" s="5">
        <f>SUM(C5:C98)</f>
        <v>8186</v>
      </c>
      <c r="D99" s="5">
        <f>SUM(D5:D98)</f>
        <v>9376</v>
      </c>
      <c r="E99" s="5">
        <f>SUM(E5:E98)</f>
        <v>17562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2023-11-30T11:19:11Z</cp:lastPrinted>
  <dcterms:created xsi:type="dcterms:W3CDTF">2005-04-01T13:14:06Z</dcterms:created>
  <dcterms:modified xsi:type="dcterms:W3CDTF">2024-03-31T05:59:48Z</dcterms:modified>
</cp:coreProperties>
</file>